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115" windowHeight="7995"/>
  </bookViews>
  <sheets>
    <sheet name="TABLA PIVOTE" sheetId="4" r:id="rId1"/>
    <sheet name="INFORMACION JULIO" sheetId="1" r:id="rId2"/>
    <sheet name="GRAFICO" sheetId="3" r:id="rId3"/>
  </sheets>
  <definedNames>
    <definedName name="_xlnm._FilterDatabase" localSheetId="1" hidden="1">'INFORMACION JULIO'!$A$1:$E$224</definedName>
  </definedNames>
  <calcPr calcId="124519"/>
</workbook>
</file>

<file path=xl/calcChain.xml><?xml version="1.0" encoding="utf-8"?>
<calcChain xmlns="http://schemas.openxmlformats.org/spreadsheetml/2006/main">
  <c r="U11" i="4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</calcChain>
</file>

<file path=xl/sharedStrings.xml><?xml version="1.0" encoding="utf-8"?>
<sst xmlns="http://schemas.openxmlformats.org/spreadsheetml/2006/main" count="954" uniqueCount="61">
  <si>
    <t>0412</t>
  </si>
  <si>
    <t>BROWNIE</t>
  </si>
  <si>
    <t>POSTRES</t>
  </si>
  <si>
    <t>0905</t>
  </si>
  <si>
    <t>GALLETA NUEZ</t>
  </si>
  <si>
    <t>0424</t>
  </si>
  <si>
    <t>GELATINA FRESA</t>
  </si>
  <si>
    <t>0425</t>
  </si>
  <si>
    <t>GELATINA NATURAL</t>
  </si>
  <si>
    <t>0411</t>
  </si>
  <si>
    <t>MUFFIN BLUEBERRY</t>
  </si>
  <si>
    <t>0410</t>
  </si>
  <si>
    <t>MUFFIN CHOCOCHIP</t>
  </si>
  <si>
    <t>0409</t>
  </si>
  <si>
    <t>MUFFIN MANZANA CANELA</t>
  </si>
  <si>
    <t>0906</t>
  </si>
  <si>
    <t>ORDEN GALLETAS MIXTA</t>
  </si>
  <si>
    <t>0407</t>
  </si>
  <si>
    <t>PASTEL CHOCOFLAN</t>
  </si>
  <si>
    <t>0403</t>
  </si>
  <si>
    <t>PASTEL LAGRIMAS CHOCOLATE</t>
  </si>
  <si>
    <t>0406</t>
  </si>
  <si>
    <t>PASTEL PAY GUAYABA</t>
  </si>
  <si>
    <t>0405</t>
  </si>
  <si>
    <t>PASTEL PAY LIMON</t>
  </si>
  <si>
    <t>0401</t>
  </si>
  <si>
    <t>PASTEL QUESOS</t>
  </si>
  <si>
    <t>0404</t>
  </si>
  <si>
    <t>PASTEL TARTA MANZANA</t>
  </si>
  <si>
    <t>0408</t>
  </si>
  <si>
    <t>PASTEL TRUFA LIGHT</t>
  </si>
  <si>
    <t>0402</t>
  </si>
  <si>
    <t>PASTEL ZANAHORIA</t>
  </si>
  <si>
    <t>0431</t>
  </si>
  <si>
    <t>ROL DE CANELA CINNABON</t>
  </si>
  <si>
    <t>Tepeyac</t>
  </si>
  <si>
    <t>Sao Paulo</t>
  </si>
  <si>
    <t>Santa Margarita</t>
  </si>
  <si>
    <t>Santa Anita</t>
  </si>
  <si>
    <t>San Pancho</t>
  </si>
  <si>
    <t>San Isidro</t>
  </si>
  <si>
    <t>San Ignacio</t>
  </si>
  <si>
    <t>Patria</t>
  </si>
  <si>
    <t>0427</t>
  </si>
  <si>
    <t>PASTEL DE NARANJA</t>
  </si>
  <si>
    <t>Oaxaca</t>
  </si>
  <si>
    <t>Galerías</t>
  </si>
  <si>
    <t>Ciudadela</t>
  </si>
  <si>
    <t>Chapultepec</t>
  </si>
  <si>
    <t>Andares</t>
  </si>
  <si>
    <t>Manuel Acuña</t>
  </si>
  <si>
    <t>ID</t>
  </si>
  <si>
    <t>DESCRIPCION</t>
  </si>
  <si>
    <t>GRUPO</t>
  </si>
  <si>
    <t>CANTIDAD VENDIDA</t>
  </si>
  <si>
    <t>SUCURSAL</t>
  </si>
  <si>
    <t>Total general</t>
  </si>
  <si>
    <t>PAY GUAYABA</t>
  </si>
  <si>
    <t>Ventas Julio</t>
  </si>
  <si>
    <t>%</t>
  </si>
  <si>
    <t>Total General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</si>
</sst>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2" fillId="0" borderId="0" xfId="2"/>
    <xf numFmtId="0" fontId="2" fillId="0" borderId="0" xfId="2" applyFill="1"/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7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horizontal="left"/>
    </xf>
    <xf numFmtId="0" fontId="0" fillId="0" borderId="18" xfId="0" applyNumberFormat="1" applyBorder="1"/>
    <xf numFmtId="0" fontId="0" fillId="0" borderId="19" xfId="0" applyNumberFormat="1" applyBorder="1"/>
    <xf numFmtId="0" fontId="0" fillId="0" borderId="20" xfId="0" applyNumberFormat="1" applyBorder="1"/>
    <xf numFmtId="0" fontId="0" fillId="0" borderId="14" xfId="0" applyBorder="1"/>
    <xf numFmtId="10" fontId="0" fillId="0" borderId="15" xfId="1" applyNumberFormat="1" applyFont="1" applyBorder="1"/>
    <xf numFmtId="10" fontId="0" fillId="0" borderId="16" xfId="1" applyNumberFormat="1" applyFont="1" applyBorder="1"/>
    <xf numFmtId="1" fontId="0" fillId="0" borderId="0" xfId="0" applyNumberFormat="1"/>
    <xf numFmtId="0" fontId="0" fillId="0" borderId="21" xfId="0" applyNumberFormat="1" applyFill="1" applyBorder="1"/>
  </cellXfs>
  <cellStyles count="3">
    <cellStyle name="Normal" xfId="0" builtinId="0"/>
    <cellStyle name="Normal 2" xfId="2"/>
    <cellStyle name="Porcentual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'TABLA PIVOTE'!$A$25</c:f>
              <c:strCache>
                <c:ptCount val="1"/>
                <c:pt idx="0">
                  <c:v>Total general</c:v>
                </c:pt>
              </c:strCache>
            </c:strRef>
          </c:tx>
          <c:dLbls>
            <c:showCatName val="1"/>
            <c:showPercent val="1"/>
            <c:showLeaderLines val="1"/>
          </c:dLbls>
          <c:cat>
            <c:strRef>
              <c:f>'TABLA PIVOTE'!$B$24:$S$24</c:f>
              <c:strCache>
                <c:ptCount val="18"/>
                <c:pt idx="0">
                  <c:v>BROWNIE</c:v>
                </c:pt>
                <c:pt idx="1">
                  <c:v>GALLETA NUEZ</c:v>
                </c:pt>
                <c:pt idx="2">
                  <c:v>GELATINA FRESA</c:v>
                </c:pt>
                <c:pt idx="3">
                  <c:v>GELATINA NATURAL</c:v>
                </c:pt>
                <c:pt idx="4">
                  <c:v>MUFFIN BLUEBERRY</c:v>
                </c:pt>
                <c:pt idx="5">
                  <c:v>MUFFIN CHOCOCHIP</c:v>
                </c:pt>
                <c:pt idx="6">
                  <c:v>MUFFIN MANZANA CANELA</c:v>
                </c:pt>
                <c:pt idx="7">
                  <c:v>ORDEN GALLETAS MIXTA</c:v>
                </c:pt>
                <c:pt idx="8">
                  <c:v>PASTEL CHOCOFLAN</c:v>
                </c:pt>
                <c:pt idx="9">
                  <c:v>PASTEL DE NARANJA</c:v>
                </c:pt>
                <c:pt idx="10">
                  <c:v>PASTEL LAGRIMAS CHOCOLATE</c:v>
                </c:pt>
                <c:pt idx="11">
                  <c:v>PAY GUAYABA</c:v>
                </c:pt>
                <c:pt idx="12">
                  <c:v>PASTEL PAY LIMON</c:v>
                </c:pt>
                <c:pt idx="13">
                  <c:v>PASTEL QUESOS</c:v>
                </c:pt>
                <c:pt idx="14">
                  <c:v>PASTEL TARTA MANZANA</c:v>
                </c:pt>
                <c:pt idx="15">
                  <c:v>PASTEL TRUFA LIGHT</c:v>
                </c:pt>
                <c:pt idx="16">
                  <c:v>PASTEL ZANAHORIA</c:v>
                </c:pt>
                <c:pt idx="17">
                  <c:v>ROL DE CANELA CINNABON</c:v>
                </c:pt>
              </c:strCache>
            </c:strRef>
          </c:cat>
          <c:val>
            <c:numRef>
              <c:f>'TABLA PIVOTE'!$B$25:$S$25</c:f>
              <c:numCache>
                <c:formatCode>General</c:formatCode>
                <c:ptCount val="18"/>
                <c:pt idx="0">
                  <c:v>1989</c:v>
                </c:pt>
                <c:pt idx="1">
                  <c:v>1751</c:v>
                </c:pt>
                <c:pt idx="2">
                  <c:v>596</c:v>
                </c:pt>
                <c:pt idx="3">
                  <c:v>720</c:v>
                </c:pt>
                <c:pt idx="4">
                  <c:v>506</c:v>
                </c:pt>
                <c:pt idx="5">
                  <c:v>479</c:v>
                </c:pt>
                <c:pt idx="6">
                  <c:v>337</c:v>
                </c:pt>
                <c:pt idx="7">
                  <c:v>2044</c:v>
                </c:pt>
                <c:pt idx="8">
                  <c:v>522</c:v>
                </c:pt>
                <c:pt idx="9">
                  <c:v>74</c:v>
                </c:pt>
                <c:pt idx="10">
                  <c:v>633</c:v>
                </c:pt>
                <c:pt idx="11">
                  <c:v>417</c:v>
                </c:pt>
                <c:pt idx="12">
                  <c:v>834</c:v>
                </c:pt>
                <c:pt idx="13">
                  <c:v>920</c:v>
                </c:pt>
                <c:pt idx="14">
                  <c:v>675</c:v>
                </c:pt>
                <c:pt idx="15">
                  <c:v>355</c:v>
                </c:pt>
                <c:pt idx="16">
                  <c:v>524</c:v>
                </c:pt>
                <c:pt idx="17">
                  <c:v>447</c:v>
                </c:pt>
              </c:numCache>
            </c:numRef>
          </c:val>
        </c:ser>
        <c:ser>
          <c:idx val="1"/>
          <c:order val="1"/>
          <c:tx>
            <c:strRef>
              <c:f>'TABLA PIVOTE'!$A$26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'TABLA PIVOTE'!$B$24:$S$24</c:f>
              <c:strCache>
                <c:ptCount val="18"/>
                <c:pt idx="0">
                  <c:v>BROWNIE</c:v>
                </c:pt>
                <c:pt idx="1">
                  <c:v>GALLETA NUEZ</c:v>
                </c:pt>
                <c:pt idx="2">
                  <c:v>GELATINA FRESA</c:v>
                </c:pt>
                <c:pt idx="3">
                  <c:v>GELATINA NATURAL</c:v>
                </c:pt>
                <c:pt idx="4">
                  <c:v>MUFFIN BLUEBERRY</c:v>
                </c:pt>
                <c:pt idx="5">
                  <c:v>MUFFIN CHOCOCHIP</c:v>
                </c:pt>
                <c:pt idx="6">
                  <c:v>MUFFIN MANZANA CANELA</c:v>
                </c:pt>
                <c:pt idx="7">
                  <c:v>ORDEN GALLETAS MIXTA</c:v>
                </c:pt>
                <c:pt idx="8">
                  <c:v>PASTEL CHOCOFLAN</c:v>
                </c:pt>
                <c:pt idx="9">
                  <c:v>PASTEL DE NARANJA</c:v>
                </c:pt>
                <c:pt idx="10">
                  <c:v>PASTEL LAGRIMAS CHOCOLATE</c:v>
                </c:pt>
                <c:pt idx="11">
                  <c:v>PAY GUAYABA</c:v>
                </c:pt>
                <c:pt idx="12">
                  <c:v>PASTEL PAY LIMON</c:v>
                </c:pt>
                <c:pt idx="13">
                  <c:v>PASTEL QUESOS</c:v>
                </c:pt>
                <c:pt idx="14">
                  <c:v>PASTEL TARTA MANZANA</c:v>
                </c:pt>
                <c:pt idx="15">
                  <c:v>PASTEL TRUFA LIGHT</c:v>
                </c:pt>
                <c:pt idx="16">
                  <c:v>PASTEL ZANAHORIA</c:v>
                </c:pt>
                <c:pt idx="17">
                  <c:v>ROL DE CANELA CINNABON</c:v>
                </c:pt>
              </c:strCache>
            </c:strRef>
          </c:cat>
          <c:val>
            <c:numRef>
              <c:f>'TABLA PIVOTE'!$B$26:$S$26</c:f>
              <c:numCache>
                <c:formatCode>0.00%</c:formatCode>
                <c:ptCount val="18"/>
                <c:pt idx="0">
                  <c:v>0.14389061708746292</c:v>
                </c:pt>
                <c:pt idx="1">
                  <c:v>0.12667293641033062</c:v>
                </c:pt>
                <c:pt idx="2">
                  <c:v>4.3116544888953195E-2</c:v>
                </c:pt>
                <c:pt idx="3">
                  <c:v>5.2087101208131377E-2</c:v>
                </c:pt>
                <c:pt idx="4">
                  <c:v>3.6605657237936774E-2</c:v>
                </c:pt>
                <c:pt idx="5">
                  <c:v>3.4652390942631846E-2</c:v>
                </c:pt>
                <c:pt idx="6">
                  <c:v>2.4379657093250379E-2</c:v>
                </c:pt>
                <c:pt idx="7">
                  <c:v>0.14786949287419518</c:v>
                </c:pt>
                <c:pt idx="8">
                  <c:v>3.7763148375895249E-2</c:v>
                </c:pt>
                <c:pt idx="9">
                  <c:v>5.3533965130579467E-3</c:v>
                </c:pt>
                <c:pt idx="10">
                  <c:v>4.5793243145482165E-2</c:v>
                </c:pt>
                <c:pt idx="11">
                  <c:v>3.0167112783042755E-2</c:v>
                </c:pt>
                <c:pt idx="12">
                  <c:v>6.033422556608551E-2</c:v>
                </c:pt>
                <c:pt idx="13">
                  <c:v>6.6555740432612309E-2</c:v>
                </c:pt>
                <c:pt idx="14">
                  <c:v>4.8831657382623163E-2</c:v>
                </c:pt>
                <c:pt idx="15">
                  <c:v>2.5681834623453664E-2</c:v>
                </c:pt>
                <c:pt idx="16">
                  <c:v>3.790783476814006E-2</c:v>
                </c:pt>
                <c:pt idx="17">
                  <c:v>3.2337408666714897E-2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57150</xdr:rowOff>
    </xdr:from>
    <xdr:to>
      <xdr:col>16</xdr:col>
      <xdr:colOff>381000</xdr:colOff>
      <xdr:row>29</xdr:row>
      <xdr:rowOff>133349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U26"/>
  <sheetViews>
    <sheetView tabSelected="1" workbookViewId="0">
      <pane xSplit="1" topLeftCell="B1" activePane="topRight" state="frozen"/>
      <selection pane="topRight" activeCell="G8" sqref="G8"/>
    </sheetView>
  </sheetViews>
  <sheetFormatPr baseColWidth="10" defaultRowHeight="15"/>
  <cols>
    <col min="1" max="1" width="27.28515625" customWidth="1"/>
    <col min="2" max="2" width="10.85546875" customWidth="1"/>
    <col min="3" max="3" width="8.7109375" customWidth="1"/>
    <col min="4" max="4" width="9.7109375" customWidth="1"/>
    <col min="5" max="5" width="9.5703125" customWidth="1"/>
    <col min="6" max="6" width="10.85546875" customWidth="1"/>
    <col min="7" max="7" width="12.42578125" customWidth="1"/>
    <col min="8" max="8" width="12.85546875" customWidth="1"/>
    <col min="9" max="9" width="11.42578125" customWidth="1"/>
    <col min="10" max="10" width="13" customWidth="1"/>
    <col min="11" max="11" width="11.42578125" customWidth="1"/>
    <col min="12" max="12" width="16.5703125" customWidth="1"/>
    <col min="13" max="13" width="10.85546875" customWidth="1"/>
    <col min="14" max="14" width="9.140625" customWidth="1"/>
    <col min="15" max="15" width="15" customWidth="1"/>
    <col min="16" max="16" width="13.28515625" customWidth="1"/>
    <col min="17" max="17" width="12.7109375" customWidth="1"/>
    <col min="18" max="18" width="11.85546875" customWidth="1"/>
    <col min="19" max="20" width="12.5703125" customWidth="1"/>
    <col min="21" max="105" width="20.85546875" bestFit="1" customWidth="1"/>
    <col min="106" max="106" width="12.5703125" bestFit="1" customWidth="1"/>
  </cols>
  <sheetData>
    <row r="3" spans="1:21" ht="15.75" thickBot="1"/>
    <row r="4" spans="1:21" ht="45.75" thickBot="1">
      <c r="A4" s="15" t="s">
        <v>58</v>
      </c>
      <c r="B4" s="16" t="s">
        <v>1</v>
      </c>
      <c r="C4" s="17" t="s">
        <v>4</v>
      </c>
      <c r="D4" s="17" t="s">
        <v>6</v>
      </c>
      <c r="E4" s="17" t="s">
        <v>8</v>
      </c>
      <c r="F4" s="17" t="s">
        <v>10</v>
      </c>
      <c r="G4" s="17" t="s">
        <v>12</v>
      </c>
      <c r="H4" s="17" t="s">
        <v>14</v>
      </c>
      <c r="I4" s="17" t="s">
        <v>16</v>
      </c>
      <c r="J4" s="17" t="s">
        <v>18</v>
      </c>
      <c r="K4" s="17" t="s">
        <v>44</v>
      </c>
      <c r="L4" s="17" t="s">
        <v>20</v>
      </c>
      <c r="M4" s="17" t="s">
        <v>57</v>
      </c>
      <c r="N4" s="17" t="s">
        <v>24</v>
      </c>
      <c r="O4" s="17" t="s">
        <v>26</v>
      </c>
      <c r="P4" s="17" t="s">
        <v>28</v>
      </c>
      <c r="Q4" s="17" t="s">
        <v>30</v>
      </c>
      <c r="R4" s="17" t="s">
        <v>32</v>
      </c>
      <c r="S4" s="17" t="s">
        <v>34</v>
      </c>
      <c r="T4" s="18" t="s">
        <v>56</v>
      </c>
    </row>
    <row r="5" spans="1:21">
      <c r="A5" s="12" t="s">
        <v>49</v>
      </c>
      <c r="B5" s="9">
        <v>218</v>
      </c>
      <c r="C5" s="7">
        <v>249</v>
      </c>
      <c r="D5" s="7">
        <v>63</v>
      </c>
      <c r="E5" s="7">
        <v>80</v>
      </c>
      <c r="F5" s="7">
        <v>43</v>
      </c>
      <c r="G5" s="7">
        <v>39</v>
      </c>
      <c r="H5" s="7">
        <v>38</v>
      </c>
      <c r="I5" s="7">
        <v>255</v>
      </c>
      <c r="J5" s="7">
        <v>52</v>
      </c>
      <c r="K5" s="7"/>
      <c r="L5" s="7">
        <v>52</v>
      </c>
      <c r="M5" s="7">
        <v>67</v>
      </c>
      <c r="N5" s="7">
        <v>99</v>
      </c>
      <c r="O5" s="7">
        <v>109</v>
      </c>
      <c r="P5" s="7">
        <v>67</v>
      </c>
      <c r="Q5" s="7">
        <v>38</v>
      </c>
      <c r="R5" s="7">
        <v>70</v>
      </c>
      <c r="S5" s="7">
        <v>67</v>
      </c>
      <c r="T5" s="8">
        <v>1606</v>
      </c>
    </row>
    <row r="6" spans="1:21">
      <c r="A6" s="13" t="s">
        <v>42</v>
      </c>
      <c r="B6" s="10">
        <v>303</v>
      </c>
      <c r="C6" s="3">
        <v>270</v>
      </c>
      <c r="D6" s="3">
        <v>52</v>
      </c>
      <c r="E6" s="3">
        <v>69</v>
      </c>
      <c r="F6" s="3">
        <v>40</v>
      </c>
      <c r="G6" s="3">
        <v>56</v>
      </c>
      <c r="H6" s="3">
        <v>42</v>
      </c>
      <c r="I6" s="3">
        <v>203</v>
      </c>
      <c r="J6" s="3">
        <v>70</v>
      </c>
      <c r="K6" s="3"/>
      <c r="L6" s="3">
        <v>67</v>
      </c>
      <c r="M6" s="3">
        <v>42</v>
      </c>
      <c r="N6" s="3">
        <v>72</v>
      </c>
      <c r="O6" s="3">
        <v>99</v>
      </c>
      <c r="P6" s="3">
        <v>67</v>
      </c>
      <c r="Q6" s="3">
        <v>49</v>
      </c>
      <c r="R6" s="3">
        <v>68</v>
      </c>
      <c r="S6" s="3">
        <v>34</v>
      </c>
      <c r="T6" s="4">
        <v>1603</v>
      </c>
    </row>
    <row r="7" spans="1:21">
      <c r="A7" s="13" t="s">
        <v>38</v>
      </c>
      <c r="B7" s="10">
        <v>157</v>
      </c>
      <c r="C7" s="3">
        <v>186</v>
      </c>
      <c r="D7" s="3">
        <v>32</v>
      </c>
      <c r="E7" s="3">
        <v>25</v>
      </c>
      <c r="F7" s="3">
        <v>54</v>
      </c>
      <c r="G7" s="3">
        <v>45</v>
      </c>
      <c r="H7" s="3">
        <v>26</v>
      </c>
      <c r="I7" s="3">
        <v>173</v>
      </c>
      <c r="J7" s="3">
        <v>38</v>
      </c>
      <c r="K7" s="3"/>
      <c r="L7" s="3">
        <v>41</v>
      </c>
      <c r="M7" s="3">
        <v>50</v>
      </c>
      <c r="N7" s="3">
        <v>70</v>
      </c>
      <c r="O7" s="3">
        <v>77</v>
      </c>
      <c r="P7" s="3">
        <v>46</v>
      </c>
      <c r="Q7" s="3">
        <v>52</v>
      </c>
      <c r="R7" s="3">
        <v>58</v>
      </c>
      <c r="S7" s="3">
        <v>70</v>
      </c>
      <c r="T7" s="4">
        <v>1200</v>
      </c>
    </row>
    <row r="8" spans="1:21">
      <c r="A8" s="13" t="s">
        <v>40</v>
      </c>
      <c r="B8" s="10">
        <v>156</v>
      </c>
      <c r="C8" s="3">
        <v>85</v>
      </c>
      <c r="D8" s="3">
        <v>36</v>
      </c>
      <c r="E8" s="3">
        <v>43</v>
      </c>
      <c r="F8" s="3">
        <v>46</v>
      </c>
      <c r="G8" s="3">
        <v>36</v>
      </c>
      <c r="H8" s="3">
        <v>26</v>
      </c>
      <c r="I8" s="3">
        <v>193</v>
      </c>
      <c r="J8" s="3">
        <v>55</v>
      </c>
      <c r="K8" s="3"/>
      <c r="L8" s="3">
        <v>70</v>
      </c>
      <c r="M8" s="3">
        <v>42</v>
      </c>
      <c r="N8" s="3">
        <v>92</v>
      </c>
      <c r="O8" s="3">
        <v>109</v>
      </c>
      <c r="P8" s="3">
        <v>74</v>
      </c>
      <c r="Q8" s="3">
        <v>10</v>
      </c>
      <c r="R8" s="3">
        <v>49</v>
      </c>
      <c r="S8" s="3">
        <v>41</v>
      </c>
      <c r="T8" s="4">
        <v>1163</v>
      </c>
    </row>
    <row r="9" spans="1:21">
      <c r="A9" s="13" t="s">
        <v>48</v>
      </c>
      <c r="B9" s="10">
        <v>177</v>
      </c>
      <c r="C9" s="3">
        <v>156</v>
      </c>
      <c r="D9" s="3">
        <v>48</v>
      </c>
      <c r="E9" s="3">
        <v>80</v>
      </c>
      <c r="F9" s="3">
        <v>45</v>
      </c>
      <c r="G9" s="3">
        <v>33</v>
      </c>
      <c r="H9" s="3">
        <v>32</v>
      </c>
      <c r="I9" s="3">
        <v>125</v>
      </c>
      <c r="J9" s="3">
        <v>59</v>
      </c>
      <c r="K9" s="3"/>
      <c r="L9" s="3">
        <v>60</v>
      </c>
      <c r="M9" s="3">
        <v>24</v>
      </c>
      <c r="N9" s="3">
        <v>63</v>
      </c>
      <c r="O9" s="3">
        <v>62</v>
      </c>
      <c r="P9" s="3">
        <v>71</v>
      </c>
      <c r="Q9" s="3">
        <v>46</v>
      </c>
      <c r="R9" s="3">
        <v>33</v>
      </c>
      <c r="S9" s="3">
        <v>31</v>
      </c>
      <c r="T9" s="4">
        <v>1145</v>
      </c>
      <c r="U9" s="27">
        <v>4</v>
      </c>
    </row>
    <row r="10" spans="1:21">
      <c r="A10" s="13" t="s">
        <v>45</v>
      </c>
      <c r="B10" s="10">
        <v>117</v>
      </c>
      <c r="C10" s="3">
        <v>54</v>
      </c>
      <c r="D10" s="3"/>
      <c r="E10" s="3"/>
      <c r="F10" s="3">
        <v>45</v>
      </c>
      <c r="G10" s="3">
        <v>72</v>
      </c>
      <c r="H10" s="3">
        <v>23</v>
      </c>
      <c r="I10" s="3">
        <v>271</v>
      </c>
      <c r="J10" s="3">
        <v>38</v>
      </c>
      <c r="K10" s="3">
        <v>74</v>
      </c>
      <c r="L10" s="3">
        <v>89</v>
      </c>
      <c r="M10" s="3"/>
      <c r="N10" s="3">
        <v>91</v>
      </c>
      <c r="O10" s="3">
        <v>117</v>
      </c>
      <c r="P10" s="3">
        <v>52</v>
      </c>
      <c r="Q10" s="3"/>
      <c r="R10" s="3">
        <v>51</v>
      </c>
      <c r="S10" s="3">
        <v>6</v>
      </c>
      <c r="T10" s="4">
        <v>1100</v>
      </c>
      <c r="U10" s="27">
        <v>48</v>
      </c>
    </row>
    <row r="11" spans="1:21">
      <c r="A11" s="13" t="s">
        <v>46</v>
      </c>
      <c r="B11" s="10">
        <v>112</v>
      </c>
      <c r="C11" s="3">
        <v>71</v>
      </c>
      <c r="D11" s="3">
        <v>60</v>
      </c>
      <c r="E11" s="3">
        <v>62</v>
      </c>
      <c r="F11" s="3">
        <v>28</v>
      </c>
      <c r="G11" s="3">
        <v>34</v>
      </c>
      <c r="H11" s="3">
        <v>20</v>
      </c>
      <c r="I11" s="3">
        <v>154</v>
      </c>
      <c r="J11" s="3">
        <v>48</v>
      </c>
      <c r="K11" s="3"/>
      <c r="L11" s="3">
        <v>67</v>
      </c>
      <c r="M11" s="3">
        <v>43</v>
      </c>
      <c r="N11" s="3">
        <v>65</v>
      </c>
      <c r="O11" s="3">
        <v>76</v>
      </c>
      <c r="P11" s="3">
        <v>41</v>
      </c>
      <c r="Q11" s="3">
        <v>28</v>
      </c>
      <c r="R11" s="3">
        <v>34</v>
      </c>
      <c r="S11" s="3">
        <v>30</v>
      </c>
      <c r="T11" s="4">
        <v>973</v>
      </c>
      <c r="U11">
        <f>U9/U10</f>
        <v>8.3333333333333329E-2</v>
      </c>
    </row>
    <row r="12" spans="1:21">
      <c r="A12" s="13" t="s">
        <v>35</v>
      </c>
      <c r="B12" s="10">
        <v>116</v>
      </c>
      <c r="C12" s="3">
        <v>152</v>
      </c>
      <c r="D12" s="3">
        <v>59</v>
      </c>
      <c r="E12" s="3">
        <v>123</v>
      </c>
      <c r="F12" s="3">
        <v>39</v>
      </c>
      <c r="G12" s="3">
        <v>35</v>
      </c>
      <c r="H12" s="3">
        <v>15</v>
      </c>
      <c r="I12" s="3">
        <v>137</v>
      </c>
      <c r="J12" s="3">
        <v>23</v>
      </c>
      <c r="K12" s="3"/>
      <c r="L12" s="3">
        <v>35</v>
      </c>
      <c r="M12" s="3">
        <v>18</v>
      </c>
      <c r="N12" s="3">
        <v>35</v>
      </c>
      <c r="O12" s="3">
        <v>47</v>
      </c>
      <c r="P12" s="3">
        <v>51</v>
      </c>
      <c r="Q12" s="3">
        <v>26</v>
      </c>
      <c r="R12" s="3">
        <v>17</v>
      </c>
      <c r="S12" s="3">
        <v>44</v>
      </c>
      <c r="T12" s="4">
        <v>972</v>
      </c>
    </row>
    <row r="13" spans="1:21">
      <c r="A13" s="13" t="s">
        <v>41</v>
      </c>
      <c r="B13" s="10">
        <v>153</v>
      </c>
      <c r="C13" s="3">
        <v>100</v>
      </c>
      <c r="D13" s="3">
        <v>69</v>
      </c>
      <c r="E13" s="3">
        <v>70</v>
      </c>
      <c r="F13" s="3">
        <v>37</v>
      </c>
      <c r="G13" s="3">
        <v>33</v>
      </c>
      <c r="H13" s="3">
        <v>36</v>
      </c>
      <c r="I13" s="3">
        <v>76</v>
      </c>
      <c r="J13" s="3">
        <v>36</v>
      </c>
      <c r="K13" s="3"/>
      <c r="L13" s="3">
        <v>39</v>
      </c>
      <c r="M13" s="3">
        <v>30</v>
      </c>
      <c r="N13" s="3">
        <v>56</v>
      </c>
      <c r="O13" s="3">
        <v>64</v>
      </c>
      <c r="P13" s="3">
        <v>59</v>
      </c>
      <c r="Q13" s="3">
        <v>23</v>
      </c>
      <c r="R13" s="3">
        <v>36</v>
      </c>
      <c r="S13" s="3">
        <v>41</v>
      </c>
      <c r="T13" s="4">
        <v>958</v>
      </c>
    </row>
    <row r="14" spans="1:21">
      <c r="A14" s="13" t="s">
        <v>50</v>
      </c>
      <c r="B14" s="10">
        <v>135</v>
      </c>
      <c r="C14" s="3">
        <v>165</v>
      </c>
      <c r="D14" s="3">
        <v>69</v>
      </c>
      <c r="E14" s="3">
        <v>68</v>
      </c>
      <c r="F14" s="3">
        <v>47</v>
      </c>
      <c r="G14" s="3">
        <v>45</v>
      </c>
      <c r="H14" s="3">
        <v>29</v>
      </c>
      <c r="I14" s="3">
        <v>87</v>
      </c>
      <c r="J14" s="3">
        <v>16</v>
      </c>
      <c r="K14" s="3"/>
      <c r="L14" s="3">
        <v>34</v>
      </c>
      <c r="M14" s="3">
        <v>37</v>
      </c>
      <c r="N14" s="3">
        <v>59</v>
      </c>
      <c r="O14" s="3">
        <v>47</v>
      </c>
      <c r="P14" s="3">
        <v>26</v>
      </c>
      <c r="Q14" s="3">
        <v>25</v>
      </c>
      <c r="R14" s="3">
        <v>20</v>
      </c>
      <c r="S14" s="3">
        <v>12</v>
      </c>
      <c r="T14" s="4">
        <v>921</v>
      </c>
    </row>
    <row r="15" spans="1:21">
      <c r="A15" s="13" t="s">
        <v>37</v>
      </c>
      <c r="B15" s="10">
        <v>135</v>
      </c>
      <c r="C15" s="3">
        <v>148</v>
      </c>
      <c r="D15" s="3">
        <v>42</v>
      </c>
      <c r="E15" s="3">
        <v>28</v>
      </c>
      <c r="F15" s="3">
        <v>36</v>
      </c>
      <c r="G15" s="3">
        <v>18</v>
      </c>
      <c r="H15" s="3">
        <v>22</v>
      </c>
      <c r="I15" s="3">
        <v>134</v>
      </c>
      <c r="J15" s="3">
        <v>38</v>
      </c>
      <c r="K15" s="3"/>
      <c r="L15" s="3">
        <v>26</v>
      </c>
      <c r="M15" s="3">
        <v>26</v>
      </c>
      <c r="N15" s="3">
        <v>50</v>
      </c>
      <c r="O15" s="3">
        <v>43</v>
      </c>
      <c r="P15" s="3">
        <v>47</v>
      </c>
      <c r="Q15" s="3">
        <v>29</v>
      </c>
      <c r="R15" s="3">
        <v>35</v>
      </c>
      <c r="S15" s="3">
        <v>36</v>
      </c>
      <c r="T15" s="4">
        <v>893</v>
      </c>
    </row>
    <row r="16" spans="1:21">
      <c r="A16" s="13" t="s">
        <v>36</v>
      </c>
      <c r="B16" s="10">
        <v>114</v>
      </c>
      <c r="C16" s="3">
        <v>72</v>
      </c>
      <c r="D16" s="3">
        <v>42</v>
      </c>
      <c r="E16" s="3">
        <v>56</v>
      </c>
      <c r="F16" s="3">
        <v>24</v>
      </c>
      <c r="G16" s="3">
        <v>11</v>
      </c>
      <c r="H16" s="3">
        <v>17</v>
      </c>
      <c r="I16" s="3">
        <v>170</v>
      </c>
      <c r="J16" s="3">
        <v>24</v>
      </c>
      <c r="K16" s="3"/>
      <c r="L16" s="3">
        <v>20</v>
      </c>
      <c r="M16" s="3">
        <v>18</v>
      </c>
      <c r="N16" s="3">
        <v>47</v>
      </c>
      <c r="O16" s="3">
        <v>43</v>
      </c>
      <c r="P16" s="3">
        <v>54</v>
      </c>
      <c r="Q16" s="3">
        <v>21</v>
      </c>
      <c r="R16" s="3">
        <v>20</v>
      </c>
      <c r="S16" s="3">
        <v>22</v>
      </c>
      <c r="T16" s="4">
        <v>775</v>
      </c>
    </row>
    <row r="17" spans="1:20">
      <c r="A17" s="13" t="s">
        <v>47</v>
      </c>
      <c r="B17" s="10">
        <v>92</v>
      </c>
      <c r="C17" s="3">
        <v>43</v>
      </c>
      <c r="D17" s="3">
        <v>24</v>
      </c>
      <c r="E17" s="3">
        <v>16</v>
      </c>
      <c r="F17" s="3">
        <v>17</v>
      </c>
      <c r="G17" s="3">
        <v>18</v>
      </c>
      <c r="H17" s="3">
        <v>9</v>
      </c>
      <c r="I17" s="3">
        <v>66</v>
      </c>
      <c r="J17" s="3">
        <v>25</v>
      </c>
      <c r="K17" s="3"/>
      <c r="L17" s="3">
        <v>33</v>
      </c>
      <c r="M17" s="3">
        <v>20</v>
      </c>
      <c r="N17" s="3">
        <v>35</v>
      </c>
      <c r="O17" s="3">
        <v>27</v>
      </c>
      <c r="P17" s="3">
        <v>20</v>
      </c>
      <c r="Q17" s="3">
        <v>8</v>
      </c>
      <c r="R17" s="3">
        <v>33</v>
      </c>
      <c r="S17" s="3">
        <v>13</v>
      </c>
      <c r="T17" s="4">
        <v>499</v>
      </c>
    </row>
    <row r="18" spans="1:20">
      <c r="A18" s="13" t="s">
        <v>39</v>
      </c>
      <c r="B18" s="10">
        <v>4</v>
      </c>
      <c r="C18" s="3"/>
      <c r="D18" s="3"/>
      <c r="E18" s="3"/>
      <c r="F18" s="3">
        <v>5</v>
      </c>
      <c r="G18" s="3">
        <v>4</v>
      </c>
      <c r="H18" s="3">
        <v>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>
        <v>15</v>
      </c>
    </row>
    <row r="19" spans="1:20" ht="15.75" thickBot="1">
      <c r="A19" s="14" t="s">
        <v>56</v>
      </c>
      <c r="B19" s="11">
        <v>1989</v>
      </c>
      <c r="C19" s="5">
        <v>1751</v>
      </c>
      <c r="D19" s="5">
        <v>596</v>
      </c>
      <c r="E19" s="5">
        <v>720</v>
      </c>
      <c r="F19" s="5">
        <v>506</v>
      </c>
      <c r="G19" s="5">
        <v>479</v>
      </c>
      <c r="H19" s="5">
        <v>337</v>
      </c>
      <c r="I19" s="5">
        <v>2044</v>
      </c>
      <c r="J19" s="5">
        <v>522</v>
      </c>
      <c r="K19" s="5">
        <v>74</v>
      </c>
      <c r="L19" s="5">
        <v>633</v>
      </c>
      <c r="M19" s="5">
        <v>417</v>
      </c>
      <c r="N19" s="5">
        <v>834</v>
      </c>
      <c r="O19" s="5">
        <v>920</v>
      </c>
      <c r="P19" s="5">
        <v>675</v>
      </c>
      <c r="Q19" s="5">
        <v>355</v>
      </c>
      <c r="R19" s="5">
        <v>524</v>
      </c>
      <c r="S19" s="5">
        <v>447</v>
      </c>
      <c r="T19" s="6">
        <v>13823</v>
      </c>
    </row>
    <row r="20" spans="1:20">
      <c r="B20" s="26">
        <f>B19/12</f>
        <v>165.75</v>
      </c>
      <c r="C20" s="26">
        <f t="shared" ref="C20:T20" si="0">C19/12</f>
        <v>145.91666666666666</v>
      </c>
      <c r="D20" s="26">
        <f t="shared" si="0"/>
        <v>49.666666666666664</v>
      </c>
      <c r="E20">
        <f t="shared" si="0"/>
        <v>60</v>
      </c>
      <c r="F20" s="26">
        <f t="shared" si="0"/>
        <v>42.166666666666664</v>
      </c>
      <c r="G20" s="26">
        <f t="shared" si="0"/>
        <v>39.916666666666664</v>
      </c>
      <c r="H20" s="26">
        <f t="shared" si="0"/>
        <v>28.083333333333332</v>
      </c>
      <c r="I20" s="26">
        <f t="shared" si="0"/>
        <v>170.33333333333334</v>
      </c>
      <c r="J20" s="26">
        <f t="shared" si="0"/>
        <v>43.5</v>
      </c>
      <c r="K20" s="26">
        <f t="shared" si="0"/>
        <v>6.166666666666667</v>
      </c>
      <c r="L20" s="26">
        <f t="shared" si="0"/>
        <v>52.75</v>
      </c>
      <c r="M20" s="26">
        <f t="shared" si="0"/>
        <v>34.75</v>
      </c>
      <c r="N20" s="26">
        <f t="shared" si="0"/>
        <v>69.5</v>
      </c>
      <c r="O20" s="26">
        <f t="shared" si="0"/>
        <v>76.666666666666671</v>
      </c>
      <c r="P20" s="26">
        <f t="shared" si="0"/>
        <v>56.25</v>
      </c>
      <c r="Q20" s="26">
        <f t="shared" si="0"/>
        <v>29.583333333333332</v>
      </c>
      <c r="R20" s="26">
        <f t="shared" si="0"/>
        <v>43.666666666666664</v>
      </c>
      <c r="S20" s="26">
        <f t="shared" si="0"/>
        <v>37.25</v>
      </c>
      <c r="T20" s="26">
        <f t="shared" si="0"/>
        <v>1151.9166666666667</v>
      </c>
    </row>
    <row r="23" spans="1:20" ht="15.75" thickBot="1"/>
    <row r="24" spans="1:20" ht="45.75" thickBot="1">
      <c r="A24" s="15" t="s">
        <v>58</v>
      </c>
      <c r="B24" s="16" t="s">
        <v>1</v>
      </c>
      <c r="C24" s="17" t="s">
        <v>4</v>
      </c>
      <c r="D24" s="17" t="s">
        <v>6</v>
      </c>
      <c r="E24" s="17" t="s">
        <v>8</v>
      </c>
      <c r="F24" s="17" t="s">
        <v>10</v>
      </c>
      <c r="G24" s="17" t="s">
        <v>12</v>
      </c>
      <c r="H24" s="17" t="s">
        <v>14</v>
      </c>
      <c r="I24" s="17" t="s">
        <v>16</v>
      </c>
      <c r="J24" s="17" t="s">
        <v>18</v>
      </c>
      <c r="K24" s="17" t="s">
        <v>44</v>
      </c>
      <c r="L24" s="17" t="s">
        <v>20</v>
      </c>
      <c r="M24" s="17" t="s">
        <v>57</v>
      </c>
      <c r="N24" s="17" t="s">
        <v>24</v>
      </c>
      <c r="O24" s="17" t="s">
        <v>26</v>
      </c>
      <c r="P24" s="17" t="s">
        <v>28</v>
      </c>
      <c r="Q24" s="17" t="s">
        <v>30</v>
      </c>
      <c r="R24" s="17" t="s">
        <v>32</v>
      </c>
      <c r="S24" s="17" t="s">
        <v>34</v>
      </c>
      <c r="T24" s="18" t="s">
        <v>60</v>
      </c>
    </row>
    <row r="25" spans="1:20" ht="15.75" thickBot="1">
      <c r="A25" s="19" t="s">
        <v>56</v>
      </c>
      <c r="B25" s="20">
        <v>1989</v>
      </c>
      <c r="C25" s="21">
        <v>1751</v>
      </c>
      <c r="D25" s="21">
        <v>596</v>
      </c>
      <c r="E25" s="21">
        <v>720</v>
      </c>
      <c r="F25" s="21">
        <v>506</v>
      </c>
      <c r="G25" s="21">
        <v>479</v>
      </c>
      <c r="H25" s="21">
        <v>337</v>
      </c>
      <c r="I25" s="21">
        <v>2044</v>
      </c>
      <c r="J25" s="21">
        <v>522</v>
      </c>
      <c r="K25" s="21">
        <v>74</v>
      </c>
      <c r="L25" s="21">
        <v>633</v>
      </c>
      <c r="M25" s="21">
        <v>417</v>
      </c>
      <c r="N25" s="21">
        <v>834</v>
      </c>
      <c r="O25" s="21">
        <v>920</v>
      </c>
      <c r="P25" s="21">
        <v>675</v>
      </c>
      <c r="Q25" s="21">
        <v>355</v>
      </c>
      <c r="R25" s="21">
        <v>524</v>
      </c>
      <c r="S25" s="21">
        <v>447</v>
      </c>
      <c r="T25" s="22">
        <v>13823</v>
      </c>
    </row>
    <row r="26" spans="1:20" ht="15.75" thickBot="1">
      <c r="A26" s="23" t="s">
        <v>59</v>
      </c>
      <c r="B26" s="24">
        <f>(B25)/$T$25</f>
        <v>0.14389061708746292</v>
      </c>
      <c r="C26" s="24">
        <f t="shared" ref="C26:T26" si="1">(C25)/$T$25</f>
        <v>0.12667293641033062</v>
      </c>
      <c r="D26" s="24">
        <f t="shared" si="1"/>
        <v>4.3116544888953195E-2</v>
      </c>
      <c r="E26" s="24">
        <f t="shared" si="1"/>
        <v>5.2087101208131377E-2</v>
      </c>
      <c r="F26" s="24">
        <f t="shared" si="1"/>
        <v>3.6605657237936774E-2</v>
      </c>
      <c r="G26" s="24">
        <f t="shared" si="1"/>
        <v>3.4652390942631846E-2</v>
      </c>
      <c r="H26" s="24">
        <f t="shared" si="1"/>
        <v>2.4379657093250379E-2</v>
      </c>
      <c r="I26" s="24">
        <f t="shared" si="1"/>
        <v>0.14786949287419518</v>
      </c>
      <c r="J26" s="24">
        <f t="shared" si="1"/>
        <v>3.7763148375895249E-2</v>
      </c>
      <c r="K26" s="24">
        <f t="shared" si="1"/>
        <v>5.3533965130579467E-3</v>
      </c>
      <c r="L26" s="24">
        <f t="shared" si="1"/>
        <v>4.5793243145482165E-2</v>
      </c>
      <c r="M26" s="24">
        <f t="shared" si="1"/>
        <v>3.0167112783042755E-2</v>
      </c>
      <c r="N26" s="24">
        <f t="shared" si="1"/>
        <v>6.033422556608551E-2</v>
      </c>
      <c r="O26" s="24">
        <f t="shared" si="1"/>
        <v>6.6555740432612309E-2</v>
      </c>
      <c r="P26" s="24">
        <f t="shared" si="1"/>
        <v>4.8831657382623163E-2</v>
      </c>
      <c r="Q26" s="24">
        <f t="shared" si="1"/>
        <v>2.5681834623453664E-2</v>
      </c>
      <c r="R26" s="24">
        <f t="shared" si="1"/>
        <v>3.790783476814006E-2</v>
      </c>
      <c r="S26" s="24">
        <f t="shared" si="1"/>
        <v>3.2337408666714897E-2</v>
      </c>
      <c r="T26" s="25">
        <f t="shared" si="1"/>
        <v>1</v>
      </c>
    </row>
  </sheetData>
  <sortState ref="A5:T18">
    <sortCondition descending="1" ref="T5:T1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4"/>
  <sheetViews>
    <sheetView topLeftCell="A72" workbookViewId="0">
      <selection activeCell="B96" sqref="B96"/>
    </sheetView>
  </sheetViews>
  <sheetFormatPr baseColWidth="10" defaultRowHeight="15"/>
  <cols>
    <col min="2" max="2" width="31.28515625" customWidth="1"/>
    <col min="5" max="5" width="13.5703125" customWidth="1"/>
  </cols>
  <sheetData>
    <row r="1" spans="1:5">
      <c r="A1" s="1" t="s">
        <v>51</v>
      </c>
      <c r="B1" s="1" t="s">
        <v>52</v>
      </c>
      <c r="C1" s="1" t="s">
        <v>53</v>
      </c>
      <c r="D1" s="1" t="s">
        <v>54</v>
      </c>
      <c r="E1" s="2" t="s">
        <v>55</v>
      </c>
    </row>
    <row r="2" spans="1:5">
      <c r="A2" s="1" t="s">
        <v>0</v>
      </c>
      <c r="B2" s="1" t="s">
        <v>1</v>
      </c>
      <c r="C2" s="1" t="s">
        <v>2</v>
      </c>
      <c r="D2" s="1">
        <v>116</v>
      </c>
      <c r="E2" s="2" t="s">
        <v>35</v>
      </c>
    </row>
    <row r="3" spans="1:5">
      <c r="A3" s="1" t="s">
        <v>3</v>
      </c>
      <c r="B3" s="1" t="s">
        <v>4</v>
      </c>
      <c r="C3" s="1" t="s">
        <v>2</v>
      </c>
      <c r="D3" s="1">
        <v>152</v>
      </c>
      <c r="E3" s="2" t="s">
        <v>35</v>
      </c>
    </row>
    <row r="4" spans="1:5">
      <c r="A4" s="1" t="s">
        <v>5</v>
      </c>
      <c r="B4" s="1" t="s">
        <v>6</v>
      </c>
      <c r="C4" s="1" t="s">
        <v>2</v>
      </c>
      <c r="D4" s="1">
        <v>59</v>
      </c>
      <c r="E4" s="2" t="s">
        <v>35</v>
      </c>
    </row>
    <row r="5" spans="1:5">
      <c r="A5" s="1" t="s">
        <v>7</v>
      </c>
      <c r="B5" s="1" t="s">
        <v>8</v>
      </c>
      <c r="C5" s="1" t="s">
        <v>2</v>
      </c>
      <c r="D5" s="1">
        <v>123</v>
      </c>
      <c r="E5" s="2" t="s">
        <v>35</v>
      </c>
    </row>
    <row r="6" spans="1:5">
      <c r="A6" s="1" t="s">
        <v>9</v>
      </c>
      <c r="B6" s="1" t="s">
        <v>10</v>
      </c>
      <c r="C6" s="1" t="s">
        <v>2</v>
      </c>
      <c r="D6" s="1">
        <v>39</v>
      </c>
      <c r="E6" s="2" t="s">
        <v>35</v>
      </c>
    </row>
    <row r="7" spans="1:5">
      <c r="A7" s="1" t="s">
        <v>11</v>
      </c>
      <c r="B7" s="1" t="s">
        <v>12</v>
      </c>
      <c r="C7" s="1" t="s">
        <v>2</v>
      </c>
      <c r="D7" s="1">
        <v>35</v>
      </c>
      <c r="E7" s="2" t="s">
        <v>35</v>
      </c>
    </row>
    <row r="8" spans="1:5">
      <c r="A8" s="1" t="s">
        <v>13</v>
      </c>
      <c r="B8" s="1" t="s">
        <v>14</v>
      </c>
      <c r="C8" s="1" t="s">
        <v>2</v>
      </c>
      <c r="D8" s="1">
        <v>15</v>
      </c>
      <c r="E8" s="2" t="s">
        <v>35</v>
      </c>
    </row>
    <row r="9" spans="1:5">
      <c r="A9" s="1" t="s">
        <v>15</v>
      </c>
      <c r="B9" s="1" t="s">
        <v>16</v>
      </c>
      <c r="C9" s="1" t="s">
        <v>2</v>
      </c>
      <c r="D9" s="1">
        <v>137</v>
      </c>
      <c r="E9" s="2" t="s">
        <v>35</v>
      </c>
    </row>
    <row r="10" spans="1:5">
      <c r="A10" s="1" t="s">
        <v>17</v>
      </c>
      <c r="B10" s="1" t="s">
        <v>18</v>
      </c>
      <c r="C10" s="1" t="s">
        <v>2</v>
      </c>
      <c r="D10" s="1">
        <v>23</v>
      </c>
      <c r="E10" s="2" t="s">
        <v>35</v>
      </c>
    </row>
    <row r="11" spans="1:5">
      <c r="A11" s="1" t="s">
        <v>19</v>
      </c>
      <c r="B11" s="1" t="s">
        <v>20</v>
      </c>
      <c r="C11" s="1" t="s">
        <v>2</v>
      </c>
      <c r="D11" s="1">
        <v>35</v>
      </c>
      <c r="E11" s="2" t="s">
        <v>35</v>
      </c>
    </row>
    <row r="12" spans="1:5">
      <c r="A12" s="1" t="s">
        <v>21</v>
      </c>
      <c r="B12" s="1" t="s">
        <v>22</v>
      </c>
      <c r="C12" s="1" t="s">
        <v>2</v>
      </c>
      <c r="D12" s="1">
        <v>18</v>
      </c>
      <c r="E12" s="2" t="s">
        <v>35</v>
      </c>
    </row>
    <row r="13" spans="1:5">
      <c r="A13" s="1" t="s">
        <v>23</v>
      </c>
      <c r="B13" s="1" t="s">
        <v>24</v>
      </c>
      <c r="C13" s="1" t="s">
        <v>2</v>
      </c>
      <c r="D13" s="1">
        <v>35</v>
      </c>
      <c r="E13" s="2" t="s">
        <v>35</v>
      </c>
    </row>
    <row r="14" spans="1:5">
      <c r="A14" s="1" t="s">
        <v>25</v>
      </c>
      <c r="B14" s="1" t="s">
        <v>26</v>
      </c>
      <c r="C14" s="1" t="s">
        <v>2</v>
      </c>
      <c r="D14" s="1">
        <v>47</v>
      </c>
      <c r="E14" s="2" t="s">
        <v>35</v>
      </c>
    </row>
    <row r="15" spans="1:5">
      <c r="A15" s="1" t="s">
        <v>27</v>
      </c>
      <c r="B15" s="1" t="s">
        <v>28</v>
      </c>
      <c r="C15" s="1" t="s">
        <v>2</v>
      </c>
      <c r="D15" s="1">
        <v>51</v>
      </c>
      <c r="E15" s="2" t="s">
        <v>35</v>
      </c>
    </row>
    <row r="16" spans="1:5">
      <c r="A16" s="1" t="s">
        <v>29</v>
      </c>
      <c r="B16" s="1" t="s">
        <v>30</v>
      </c>
      <c r="C16" s="1" t="s">
        <v>2</v>
      </c>
      <c r="D16" s="1">
        <v>26</v>
      </c>
      <c r="E16" s="2" t="s">
        <v>35</v>
      </c>
    </row>
    <row r="17" spans="1:5">
      <c r="A17" s="1" t="s">
        <v>31</v>
      </c>
      <c r="B17" s="1" t="s">
        <v>32</v>
      </c>
      <c r="C17" s="1" t="s">
        <v>2</v>
      </c>
      <c r="D17" s="1">
        <v>17</v>
      </c>
      <c r="E17" s="2" t="s">
        <v>35</v>
      </c>
    </row>
    <row r="18" spans="1:5">
      <c r="A18" s="1" t="s">
        <v>33</v>
      </c>
      <c r="B18" s="1" t="s">
        <v>34</v>
      </c>
      <c r="C18" s="1" t="s">
        <v>2</v>
      </c>
      <c r="D18" s="1">
        <v>44</v>
      </c>
      <c r="E18" s="2" t="s">
        <v>35</v>
      </c>
    </row>
    <row r="19" spans="1:5">
      <c r="A19" t="s">
        <v>0</v>
      </c>
      <c r="B19" t="s">
        <v>1</v>
      </c>
      <c r="C19" t="s">
        <v>2</v>
      </c>
      <c r="D19">
        <v>114</v>
      </c>
      <c r="E19" s="2" t="s">
        <v>36</v>
      </c>
    </row>
    <row r="20" spans="1:5">
      <c r="A20" t="s">
        <v>3</v>
      </c>
      <c r="B20" t="s">
        <v>4</v>
      </c>
      <c r="C20" t="s">
        <v>2</v>
      </c>
      <c r="D20">
        <v>72</v>
      </c>
      <c r="E20" s="2" t="s">
        <v>36</v>
      </c>
    </row>
    <row r="21" spans="1:5">
      <c r="A21" t="s">
        <v>5</v>
      </c>
      <c r="B21" t="s">
        <v>6</v>
      </c>
      <c r="C21" t="s">
        <v>2</v>
      </c>
      <c r="D21">
        <v>42</v>
      </c>
      <c r="E21" s="2" t="s">
        <v>36</v>
      </c>
    </row>
    <row r="22" spans="1:5">
      <c r="A22" t="s">
        <v>7</v>
      </c>
      <c r="B22" t="s">
        <v>8</v>
      </c>
      <c r="C22" t="s">
        <v>2</v>
      </c>
      <c r="D22">
        <v>56</v>
      </c>
      <c r="E22" s="2" t="s">
        <v>36</v>
      </c>
    </row>
    <row r="23" spans="1:5">
      <c r="A23" t="s">
        <v>9</v>
      </c>
      <c r="B23" t="s">
        <v>10</v>
      </c>
      <c r="C23" t="s">
        <v>2</v>
      </c>
      <c r="D23">
        <v>24</v>
      </c>
      <c r="E23" s="2" t="s">
        <v>36</v>
      </c>
    </row>
    <row r="24" spans="1:5">
      <c r="A24" t="s">
        <v>11</v>
      </c>
      <c r="B24" t="s">
        <v>12</v>
      </c>
      <c r="C24" t="s">
        <v>2</v>
      </c>
      <c r="D24">
        <v>11</v>
      </c>
      <c r="E24" s="2" t="s">
        <v>36</v>
      </c>
    </row>
    <row r="25" spans="1:5">
      <c r="A25" t="s">
        <v>13</v>
      </c>
      <c r="B25" t="s">
        <v>14</v>
      </c>
      <c r="C25" t="s">
        <v>2</v>
      </c>
      <c r="D25">
        <v>17</v>
      </c>
      <c r="E25" s="2" t="s">
        <v>36</v>
      </c>
    </row>
    <row r="26" spans="1:5">
      <c r="A26" t="s">
        <v>15</v>
      </c>
      <c r="B26" t="s">
        <v>16</v>
      </c>
      <c r="C26" t="s">
        <v>2</v>
      </c>
      <c r="D26">
        <v>170</v>
      </c>
      <c r="E26" s="2" t="s">
        <v>36</v>
      </c>
    </row>
    <row r="27" spans="1:5">
      <c r="A27" t="s">
        <v>17</v>
      </c>
      <c r="B27" t="s">
        <v>18</v>
      </c>
      <c r="C27" t="s">
        <v>2</v>
      </c>
      <c r="D27">
        <v>24</v>
      </c>
      <c r="E27" s="2" t="s">
        <v>36</v>
      </c>
    </row>
    <row r="28" spans="1:5">
      <c r="A28" t="s">
        <v>19</v>
      </c>
      <c r="B28" t="s">
        <v>20</v>
      </c>
      <c r="C28" t="s">
        <v>2</v>
      </c>
      <c r="D28">
        <v>20</v>
      </c>
      <c r="E28" s="2" t="s">
        <v>36</v>
      </c>
    </row>
    <row r="29" spans="1:5">
      <c r="A29" t="s">
        <v>21</v>
      </c>
      <c r="B29" t="s">
        <v>22</v>
      </c>
      <c r="C29" t="s">
        <v>2</v>
      </c>
      <c r="D29">
        <v>18</v>
      </c>
      <c r="E29" s="2" t="s">
        <v>36</v>
      </c>
    </row>
    <row r="30" spans="1:5">
      <c r="A30" t="s">
        <v>23</v>
      </c>
      <c r="B30" t="s">
        <v>24</v>
      </c>
      <c r="C30" t="s">
        <v>2</v>
      </c>
      <c r="D30">
        <v>47</v>
      </c>
      <c r="E30" s="2" t="s">
        <v>36</v>
      </c>
    </row>
    <row r="31" spans="1:5">
      <c r="A31" t="s">
        <v>25</v>
      </c>
      <c r="B31" t="s">
        <v>26</v>
      </c>
      <c r="C31" t="s">
        <v>2</v>
      </c>
      <c r="D31">
        <v>43</v>
      </c>
      <c r="E31" s="2" t="s">
        <v>36</v>
      </c>
    </row>
    <row r="32" spans="1:5">
      <c r="A32" t="s">
        <v>27</v>
      </c>
      <c r="B32" t="s">
        <v>28</v>
      </c>
      <c r="C32" t="s">
        <v>2</v>
      </c>
      <c r="D32">
        <v>54</v>
      </c>
      <c r="E32" s="2" t="s">
        <v>36</v>
      </c>
    </row>
    <row r="33" spans="1:5">
      <c r="A33" t="s">
        <v>29</v>
      </c>
      <c r="B33" t="s">
        <v>30</v>
      </c>
      <c r="C33" t="s">
        <v>2</v>
      </c>
      <c r="D33">
        <v>21</v>
      </c>
      <c r="E33" s="2" t="s">
        <v>36</v>
      </c>
    </row>
    <row r="34" spans="1:5">
      <c r="A34" t="s">
        <v>31</v>
      </c>
      <c r="B34" t="s">
        <v>32</v>
      </c>
      <c r="C34" t="s">
        <v>2</v>
      </c>
      <c r="D34">
        <v>20</v>
      </c>
      <c r="E34" s="2" t="s">
        <v>36</v>
      </c>
    </row>
    <row r="35" spans="1:5">
      <c r="A35" t="s">
        <v>33</v>
      </c>
      <c r="B35" t="s">
        <v>34</v>
      </c>
      <c r="C35" t="s">
        <v>2</v>
      </c>
      <c r="D35">
        <v>22</v>
      </c>
      <c r="E35" s="2" t="s">
        <v>36</v>
      </c>
    </row>
    <row r="36" spans="1:5">
      <c r="A36" t="s">
        <v>0</v>
      </c>
      <c r="B36" t="s">
        <v>1</v>
      </c>
      <c r="C36" t="s">
        <v>2</v>
      </c>
      <c r="D36">
        <v>135</v>
      </c>
      <c r="E36" s="2" t="s">
        <v>37</v>
      </c>
    </row>
    <row r="37" spans="1:5">
      <c r="A37" t="s">
        <v>3</v>
      </c>
      <c r="B37" t="s">
        <v>4</v>
      </c>
      <c r="C37" t="s">
        <v>2</v>
      </c>
      <c r="D37">
        <v>148</v>
      </c>
      <c r="E37" s="2" t="s">
        <v>37</v>
      </c>
    </row>
    <row r="38" spans="1:5">
      <c r="A38" t="s">
        <v>5</v>
      </c>
      <c r="B38" t="s">
        <v>6</v>
      </c>
      <c r="C38" t="s">
        <v>2</v>
      </c>
      <c r="D38">
        <v>42</v>
      </c>
      <c r="E38" s="2" t="s">
        <v>37</v>
      </c>
    </row>
    <row r="39" spans="1:5">
      <c r="A39" t="s">
        <v>7</v>
      </c>
      <c r="B39" t="s">
        <v>8</v>
      </c>
      <c r="C39" t="s">
        <v>2</v>
      </c>
      <c r="D39">
        <v>28</v>
      </c>
      <c r="E39" s="2" t="s">
        <v>37</v>
      </c>
    </row>
    <row r="40" spans="1:5">
      <c r="A40" t="s">
        <v>9</v>
      </c>
      <c r="B40" t="s">
        <v>10</v>
      </c>
      <c r="C40" t="s">
        <v>2</v>
      </c>
      <c r="D40">
        <v>36</v>
      </c>
      <c r="E40" s="2" t="s">
        <v>37</v>
      </c>
    </row>
    <row r="41" spans="1:5">
      <c r="A41" t="s">
        <v>11</v>
      </c>
      <c r="B41" t="s">
        <v>12</v>
      </c>
      <c r="C41" t="s">
        <v>2</v>
      </c>
      <c r="D41">
        <v>18</v>
      </c>
      <c r="E41" s="2" t="s">
        <v>37</v>
      </c>
    </row>
    <row r="42" spans="1:5">
      <c r="A42" t="s">
        <v>13</v>
      </c>
      <c r="B42" t="s">
        <v>14</v>
      </c>
      <c r="C42" t="s">
        <v>2</v>
      </c>
      <c r="D42">
        <v>22</v>
      </c>
      <c r="E42" s="2" t="s">
        <v>37</v>
      </c>
    </row>
    <row r="43" spans="1:5">
      <c r="A43" t="s">
        <v>15</v>
      </c>
      <c r="B43" t="s">
        <v>16</v>
      </c>
      <c r="C43" t="s">
        <v>2</v>
      </c>
      <c r="D43">
        <v>134</v>
      </c>
      <c r="E43" s="2" t="s">
        <v>37</v>
      </c>
    </row>
    <row r="44" spans="1:5">
      <c r="A44" t="s">
        <v>17</v>
      </c>
      <c r="B44" t="s">
        <v>18</v>
      </c>
      <c r="C44" t="s">
        <v>2</v>
      </c>
      <c r="D44">
        <v>38</v>
      </c>
      <c r="E44" s="2" t="s">
        <v>37</v>
      </c>
    </row>
    <row r="45" spans="1:5">
      <c r="A45" t="s">
        <v>19</v>
      </c>
      <c r="B45" t="s">
        <v>20</v>
      </c>
      <c r="C45" t="s">
        <v>2</v>
      </c>
      <c r="D45">
        <v>26</v>
      </c>
      <c r="E45" s="2" t="s">
        <v>37</v>
      </c>
    </row>
    <row r="46" spans="1:5">
      <c r="A46" t="s">
        <v>21</v>
      </c>
      <c r="B46" t="s">
        <v>22</v>
      </c>
      <c r="C46" t="s">
        <v>2</v>
      </c>
      <c r="D46">
        <v>26</v>
      </c>
      <c r="E46" s="2" t="s">
        <v>37</v>
      </c>
    </row>
    <row r="47" spans="1:5">
      <c r="A47" t="s">
        <v>23</v>
      </c>
      <c r="B47" t="s">
        <v>24</v>
      </c>
      <c r="C47" t="s">
        <v>2</v>
      </c>
      <c r="D47">
        <v>50</v>
      </c>
      <c r="E47" s="2" t="s">
        <v>37</v>
      </c>
    </row>
    <row r="48" spans="1:5">
      <c r="A48" t="s">
        <v>25</v>
      </c>
      <c r="B48" t="s">
        <v>26</v>
      </c>
      <c r="C48" t="s">
        <v>2</v>
      </c>
      <c r="D48">
        <v>43</v>
      </c>
      <c r="E48" s="2" t="s">
        <v>37</v>
      </c>
    </row>
    <row r="49" spans="1:5">
      <c r="A49" t="s">
        <v>27</v>
      </c>
      <c r="B49" t="s">
        <v>28</v>
      </c>
      <c r="C49" t="s">
        <v>2</v>
      </c>
      <c r="D49">
        <v>47</v>
      </c>
      <c r="E49" s="2" t="s">
        <v>37</v>
      </c>
    </row>
    <row r="50" spans="1:5">
      <c r="A50" t="s">
        <v>29</v>
      </c>
      <c r="B50" t="s">
        <v>30</v>
      </c>
      <c r="C50" t="s">
        <v>2</v>
      </c>
      <c r="D50">
        <v>29</v>
      </c>
      <c r="E50" s="2" t="s">
        <v>37</v>
      </c>
    </row>
    <row r="51" spans="1:5">
      <c r="A51" t="s">
        <v>31</v>
      </c>
      <c r="B51" t="s">
        <v>32</v>
      </c>
      <c r="C51" t="s">
        <v>2</v>
      </c>
      <c r="D51">
        <v>35</v>
      </c>
      <c r="E51" s="2" t="s">
        <v>37</v>
      </c>
    </row>
    <row r="52" spans="1:5">
      <c r="A52" t="s">
        <v>33</v>
      </c>
      <c r="B52" t="s">
        <v>34</v>
      </c>
      <c r="C52" t="s">
        <v>2</v>
      </c>
      <c r="D52">
        <v>36</v>
      </c>
      <c r="E52" s="2" t="s">
        <v>37</v>
      </c>
    </row>
    <row r="53" spans="1:5">
      <c r="A53" t="s">
        <v>0</v>
      </c>
      <c r="B53" t="s">
        <v>1</v>
      </c>
      <c r="C53" t="s">
        <v>2</v>
      </c>
      <c r="D53">
        <v>157</v>
      </c>
      <c r="E53" s="2" t="s">
        <v>38</v>
      </c>
    </row>
    <row r="54" spans="1:5">
      <c r="A54" t="s">
        <v>3</v>
      </c>
      <c r="B54" t="s">
        <v>4</v>
      </c>
      <c r="C54" t="s">
        <v>2</v>
      </c>
      <c r="D54">
        <v>186</v>
      </c>
      <c r="E54" s="2" t="s">
        <v>38</v>
      </c>
    </row>
    <row r="55" spans="1:5">
      <c r="A55" t="s">
        <v>5</v>
      </c>
      <c r="B55" t="s">
        <v>6</v>
      </c>
      <c r="C55" t="s">
        <v>2</v>
      </c>
      <c r="D55">
        <v>32</v>
      </c>
      <c r="E55" s="2" t="s">
        <v>38</v>
      </c>
    </row>
    <row r="56" spans="1:5">
      <c r="A56" t="s">
        <v>7</v>
      </c>
      <c r="B56" t="s">
        <v>8</v>
      </c>
      <c r="C56" t="s">
        <v>2</v>
      </c>
      <c r="D56">
        <v>25</v>
      </c>
      <c r="E56" s="2" t="s">
        <v>38</v>
      </c>
    </row>
    <row r="57" spans="1:5">
      <c r="A57" t="s">
        <v>9</v>
      </c>
      <c r="B57" t="s">
        <v>10</v>
      </c>
      <c r="C57" t="s">
        <v>2</v>
      </c>
      <c r="D57">
        <v>54</v>
      </c>
      <c r="E57" s="2" t="s">
        <v>38</v>
      </c>
    </row>
    <row r="58" spans="1:5">
      <c r="A58" t="s">
        <v>11</v>
      </c>
      <c r="B58" t="s">
        <v>12</v>
      </c>
      <c r="C58" t="s">
        <v>2</v>
      </c>
      <c r="D58">
        <v>45</v>
      </c>
      <c r="E58" s="2" t="s">
        <v>38</v>
      </c>
    </row>
    <row r="59" spans="1:5">
      <c r="A59" t="s">
        <v>13</v>
      </c>
      <c r="B59" t="s">
        <v>14</v>
      </c>
      <c r="C59" t="s">
        <v>2</v>
      </c>
      <c r="D59">
        <v>26</v>
      </c>
      <c r="E59" s="2" t="s">
        <v>38</v>
      </c>
    </row>
    <row r="60" spans="1:5">
      <c r="A60" t="s">
        <v>15</v>
      </c>
      <c r="B60" t="s">
        <v>16</v>
      </c>
      <c r="C60" t="s">
        <v>2</v>
      </c>
      <c r="D60">
        <v>173</v>
      </c>
      <c r="E60" s="2" t="s">
        <v>38</v>
      </c>
    </row>
    <row r="61" spans="1:5">
      <c r="A61" t="s">
        <v>17</v>
      </c>
      <c r="B61" t="s">
        <v>18</v>
      </c>
      <c r="C61" t="s">
        <v>2</v>
      </c>
      <c r="D61">
        <v>38</v>
      </c>
      <c r="E61" s="2" t="s">
        <v>38</v>
      </c>
    </row>
    <row r="62" spans="1:5">
      <c r="A62" t="s">
        <v>19</v>
      </c>
      <c r="B62" t="s">
        <v>20</v>
      </c>
      <c r="C62" t="s">
        <v>2</v>
      </c>
      <c r="D62">
        <v>41</v>
      </c>
      <c r="E62" s="2" t="s">
        <v>38</v>
      </c>
    </row>
    <row r="63" spans="1:5">
      <c r="A63" t="s">
        <v>21</v>
      </c>
      <c r="B63" t="s">
        <v>22</v>
      </c>
      <c r="C63" t="s">
        <v>2</v>
      </c>
      <c r="D63">
        <v>50</v>
      </c>
      <c r="E63" s="2" t="s">
        <v>38</v>
      </c>
    </row>
    <row r="64" spans="1:5">
      <c r="A64" t="s">
        <v>23</v>
      </c>
      <c r="B64" t="s">
        <v>24</v>
      </c>
      <c r="C64" t="s">
        <v>2</v>
      </c>
      <c r="D64">
        <v>70</v>
      </c>
      <c r="E64" s="2" t="s">
        <v>38</v>
      </c>
    </row>
    <row r="65" spans="1:5">
      <c r="A65" t="s">
        <v>25</v>
      </c>
      <c r="B65" t="s">
        <v>26</v>
      </c>
      <c r="C65" t="s">
        <v>2</v>
      </c>
      <c r="D65">
        <v>77</v>
      </c>
      <c r="E65" s="2" t="s">
        <v>38</v>
      </c>
    </row>
    <row r="66" spans="1:5">
      <c r="A66" t="s">
        <v>27</v>
      </c>
      <c r="B66" t="s">
        <v>28</v>
      </c>
      <c r="C66" t="s">
        <v>2</v>
      </c>
      <c r="D66">
        <v>46</v>
      </c>
      <c r="E66" s="2" t="s">
        <v>38</v>
      </c>
    </row>
    <row r="67" spans="1:5">
      <c r="A67" t="s">
        <v>29</v>
      </c>
      <c r="B67" t="s">
        <v>30</v>
      </c>
      <c r="C67" t="s">
        <v>2</v>
      </c>
      <c r="D67">
        <v>52</v>
      </c>
      <c r="E67" s="2" t="s">
        <v>38</v>
      </c>
    </row>
    <row r="68" spans="1:5">
      <c r="A68" t="s">
        <v>31</v>
      </c>
      <c r="B68" t="s">
        <v>32</v>
      </c>
      <c r="C68" t="s">
        <v>2</v>
      </c>
      <c r="D68">
        <v>58</v>
      </c>
      <c r="E68" s="2" t="s">
        <v>38</v>
      </c>
    </row>
    <row r="69" spans="1:5">
      <c r="A69" t="s">
        <v>33</v>
      </c>
      <c r="B69" t="s">
        <v>34</v>
      </c>
      <c r="C69" t="s">
        <v>2</v>
      </c>
      <c r="D69">
        <v>70</v>
      </c>
      <c r="E69" s="2" t="s">
        <v>38</v>
      </c>
    </row>
    <row r="70" spans="1:5">
      <c r="A70" t="s">
        <v>0</v>
      </c>
      <c r="B70" t="s">
        <v>1</v>
      </c>
      <c r="C70" t="s">
        <v>2</v>
      </c>
      <c r="D70">
        <v>4</v>
      </c>
      <c r="E70" s="2" t="s">
        <v>39</v>
      </c>
    </row>
    <row r="71" spans="1:5">
      <c r="A71" t="s">
        <v>9</v>
      </c>
      <c r="B71" t="s">
        <v>10</v>
      </c>
      <c r="C71" t="s">
        <v>2</v>
      </c>
      <c r="D71">
        <v>5</v>
      </c>
      <c r="E71" s="2" t="s">
        <v>39</v>
      </c>
    </row>
    <row r="72" spans="1:5">
      <c r="A72" t="s">
        <v>11</v>
      </c>
      <c r="B72" t="s">
        <v>12</v>
      </c>
      <c r="C72" t="s">
        <v>2</v>
      </c>
      <c r="D72">
        <v>4</v>
      </c>
      <c r="E72" s="2" t="s">
        <v>39</v>
      </c>
    </row>
    <row r="73" spans="1:5">
      <c r="A73" t="s">
        <v>13</v>
      </c>
      <c r="B73" t="s">
        <v>14</v>
      </c>
      <c r="C73" t="s">
        <v>2</v>
      </c>
      <c r="D73">
        <v>2</v>
      </c>
      <c r="E73" s="2" t="s">
        <v>39</v>
      </c>
    </row>
    <row r="74" spans="1:5">
      <c r="A74" t="s">
        <v>0</v>
      </c>
      <c r="B74" t="s">
        <v>1</v>
      </c>
      <c r="C74" t="s">
        <v>2</v>
      </c>
      <c r="D74">
        <v>156</v>
      </c>
      <c r="E74" s="2" t="s">
        <v>40</v>
      </c>
    </row>
    <row r="75" spans="1:5">
      <c r="A75" t="s">
        <v>3</v>
      </c>
      <c r="B75" t="s">
        <v>4</v>
      </c>
      <c r="C75" t="s">
        <v>2</v>
      </c>
      <c r="D75">
        <v>85</v>
      </c>
      <c r="E75" s="2" t="s">
        <v>40</v>
      </c>
    </row>
    <row r="76" spans="1:5">
      <c r="A76" t="s">
        <v>5</v>
      </c>
      <c r="B76" t="s">
        <v>6</v>
      </c>
      <c r="C76" t="s">
        <v>2</v>
      </c>
      <c r="D76">
        <v>36</v>
      </c>
      <c r="E76" s="2" t="s">
        <v>40</v>
      </c>
    </row>
    <row r="77" spans="1:5">
      <c r="A77" t="s">
        <v>7</v>
      </c>
      <c r="B77" t="s">
        <v>8</v>
      </c>
      <c r="C77" t="s">
        <v>2</v>
      </c>
      <c r="D77">
        <v>43</v>
      </c>
      <c r="E77" s="2" t="s">
        <v>40</v>
      </c>
    </row>
    <row r="78" spans="1:5">
      <c r="A78" t="s">
        <v>9</v>
      </c>
      <c r="B78" t="s">
        <v>10</v>
      </c>
      <c r="C78" t="s">
        <v>2</v>
      </c>
      <c r="D78">
        <v>46</v>
      </c>
      <c r="E78" s="2" t="s">
        <v>40</v>
      </c>
    </row>
    <row r="79" spans="1:5">
      <c r="A79" t="s">
        <v>11</v>
      </c>
      <c r="B79" t="s">
        <v>12</v>
      </c>
      <c r="C79" t="s">
        <v>2</v>
      </c>
      <c r="D79">
        <v>36</v>
      </c>
      <c r="E79" s="2" t="s">
        <v>40</v>
      </c>
    </row>
    <row r="80" spans="1:5">
      <c r="A80" t="s">
        <v>13</v>
      </c>
      <c r="B80" t="s">
        <v>14</v>
      </c>
      <c r="C80" t="s">
        <v>2</v>
      </c>
      <c r="D80">
        <v>26</v>
      </c>
      <c r="E80" s="2" t="s">
        <v>40</v>
      </c>
    </row>
    <row r="81" spans="1:5">
      <c r="A81" t="s">
        <v>15</v>
      </c>
      <c r="B81" t="s">
        <v>16</v>
      </c>
      <c r="C81" t="s">
        <v>2</v>
      </c>
      <c r="D81">
        <v>193</v>
      </c>
      <c r="E81" s="2" t="s">
        <v>40</v>
      </c>
    </row>
    <row r="82" spans="1:5">
      <c r="A82" t="s">
        <v>17</v>
      </c>
      <c r="B82" t="s">
        <v>18</v>
      </c>
      <c r="C82" t="s">
        <v>2</v>
      </c>
      <c r="D82">
        <v>55</v>
      </c>
      <c r="E82" s="2" t="s">
        <v>40</v>
      </c>
    </row>
    <row r="83" spans="1:5">
      <c r="A83" t="s">
        <v>19</v>
      </c>
      <c r="B83" t="s">
        <v>20</v>
      </c>
      <c r="C83" t="s">
        <v>2</v>
      </c>
      <c r="D83">
        <v>70</v>
      </c>
      <c r="E83" s="2" t="s">
        <v>40</v>
      </c>
    </row>
    <row r="84" spans="1:5">
      <c r="A84" t="s">
        <v>21</v>
      </c>
      <c r="B84" t="s">
        <v>22</v>
      </c>
      <c r="C84" t="s">
        <v>2</v>
      </c>
      <c r="D84">
        <v>42</v>
      </c>
      <c r="E84" s="2" t="s">
        <v>40</v>
      </c>
    </row>
    <row r="85" spans="1:5">
      <c r="A85" t="s">
        <v>23</v>
      </c>
      <c r="B85" t="s">
        <v>24</v>
      </c>
      <c r="C85" t="s">
        <v>2</v>
      </c>
      <c r="D85">
        <v>92</v>
      </c>
      <c r="E85" s="2" t="s">
        <v>40</v>
      </c>
    </row>
    <row r="86" spans="1:5">
      <c r="A86" t="s">
        <v>25</v>
      </c>
      <c r="B86" t="s">
        <v>26</v>
      </c>
      <c r="C86" t="s">
        <v>2</v>
      </c>
      <c r="D86">
        <v>109</v>
      </c>
      <c r="E86" s="2" t="s">
        <v>40</v>
      </c>
    </row>
    <row r="87" spans="1:5">
      <c r="A87" t="s">
        <v>27</v>
      </c>
      <c r="B87" t="s">
        <v>28</v>
      </c>
      <c r="C87" t="s">
        <v>2</v>
      </c>
      <c r="D87">
        <v>74</v>
      </c>
      <c r="E87" s="2" t="s">
        <v>40</v>
      </c>
    </row>
    <row r="88" spans="1:5">
      <c r="A88" t="s">
        <v>29</v>
      </c>
      <c r="B88" t="s">
        <v>30</v>
      </c>
      <c r="C88" t="s">
        <v>2</v>
      </c>
      <c r="D88">
        <v>10</v>
      </c>
      <c r="E88" s="2" t="s">
        <v>40</v>
      </c>
    </row>
    <row r="89" spans="1:5">
      <c r="A89" t="s">
        <v>31</v>
      </c>
      <c r="B89" t="s">
        <v>32</v>
      </c>
      <c r="C89" t="s">
        <v>2</v>
      </c>
      <c r="D89">
        <v>49</v>
      </c>
      <c r="E89" s="2" t="s">
        <v>40</v>
      </c>
    </row>
    <row r="90" spans="1:5">
      <c r="A90" t="s">
        <v>33</v>
      </c>
      <c r="B90" t="s">
        <v>34</v>
      </c>
      <c r="C90" t="s">
        <v>2</v>
      </c>
      <c r="D90">
        <v>41</v>
      </c>
      <c r="E90" s="2" t="s">
        <v>40</v>
      </c>
    </row>
    <row r="91" spans="1:5">
      <c r="A91" t="s">
        <v>0</v>
      </c>
      <c r="B91" t="s">
        <v>1</v>
      </c>
      <c r="C91" t="s">
        <v>2</v>
      </c>
      <c r="D91">
        <v>153</v>
      </c>
      <c r="E91" s="2" t="s">
        <v>41</v>
      </c>
    </row>
    <row r="92" spans="1:5">
      <c r="A92" t="s">
        <v>3</v>
      </c>
      <c r="B92" t="s">
        <v>4</v>
      </c>
      <c r="C92" t="s">
        <v>2</v>
      </c>
      <c r="D92">
        <v>100</v>
      </c>
      <c r="E92" s="2" t="s">
        <v>41</v>
      </c>
    </row>
    <row r="93" spans="1:5">
      <c r="A93" t="s">
        <v>5</v>
      </c>
      <c r="B93" t="s">
        <v>6</v>
      </c>
      <c r="C93" t="s">
        <v>2</v>
      </c>
      <c r="D93">
        <v>69</v>
      </c>
      <c r="E93" s="2" t="s">
        <v>41</v>
      </c>
    </row>
    <row r="94" spans="1:5">
      <c r="A94" t="s">
        <v>7</v>
      </c>
      <c r="B94" t="s">
        <v>8</v>
      </c>
      <c r="C94" t="s">
        <v>2</v>
      </c>
      <c r="D94">
        <v>70</v>
      </c>
      <c r="E94" s="2" t="s">
        <v>41</v>
      </c>
    </row>
    <row r="95" spans="1:5">
      <c r="A95" t="s">
        <v>9</v>
      </c>
      <c r="B95" t="s">
        <v>10</v>
      </c>
      <c r="C95" t="s">
        <v>2</v>
      </c>
      <c r="D95">
        <v>37</v>
      </c>
      <c r="E95" s="2" t="s">
        <v>41</v>
      </c>
    </row>
    <row r="96" spans="1:5">
      <c r="A96" t="s">
        <v>11</v>
      </c>
      <c r="B96" t="s">
        <v>12</v>
      </c>
      <c r="C96" t="s">
        <v>2</v>
      </c>
      <c r="D96">
        <v>33</v>
      </c>
      <c r="E96" s="2" t="s">
        <v>41</v>
      </c>
    </row>
    <row r="97" spans="1:5">
      <c r="A97" t="s">
        <v>13</v>
      </c>
      <c r="B97" t="s">
        <v>14</v>
      </c>
      <c r="C97" t="s">
        <v>2</v>
      </c>
      <c r="D97">
        <v>36</v>
      </c>
      <c r="E97" s="2" t="s">
        <v>41</v>
      </c>
    </row>
    <row r="98" spans="1:5">
      <c r="A98" t="s">
        <v>15</v>
      </c>
      <c r="B98" t="s">
        <v>16</v>
      </c>
      <c r="C98" t="s">
        <v>2</v>
      </c>
      <c r="D98">
        <v>76</v>
      </c>
      <c r="E98" s="2" t="s">
        <v>41</v>
      </c>
    </row>
    <row r="99" spans="1:5">
      <c r="A99" t="s">
        <v>17</v>
      </c>
      <c r="B99" t="s">
        <v>18</v>
      </c>
      <c r="C99" t="s">
        <v>2</v>
      </c>
      <c r="D99">
        <v>36</v>
      </c>
      <c r="E99" s="2" t="s">
        <v>41</v>
      </c>
    </row>
    <row r="100" spans="1:5">
      <c r="A100" t="s">
        <v>19</v>
      </c>
      <c r="B100" t="s">
        <v>20</v>
      </c>
      <c r="C100" t="s">
        <v>2</v>
      </c>
      <c r="D100">
        <v>39</v>
      </c>
      <c r="E100" s="2" t="s">
        <v>41</v>
      </c>
    </row>
    <row r="101" spans="1:5">
      <c r="A101" t="s">
        <v>21</v>
      </c>
      <c r="B101" t="s">
        <v>22</v>
      </c>
      <c r="C101" t="s">
        <v>2</v>
      </c>
      <c r="D101">
        <v>30</v>
      </c>
      <c r="E101" s="2" t="s">
        <v>41</v>
      </c>
    </row>
    <row r="102" spans="1:5">
      <c r="A102" t="s">
        <v>23</v>
      </c>
      <c r="B102" t="s">
        <v>24</v>
      </c>
      <c r="C102" t="s">
        <v>2</v>
      </c>
      <c r="D102">
        <v>56</v>
      </c>
      <c r="E102" s="2" t="s">
        <v>41</v>
      </c>
    </row>
    <row r="103" spans="1:5">
      <c r="A103" t="s">
        <v>25</v>
      </c>
      <c r="B103" t="s">
        <v>26</v>
      </c>
      <c r="C103" t="s">
        <v>2</v>
      </c>
      <c r="D103">
        <v>64</v>
      </c>
      <c r="E103" s="2" t="s">
        <v>41</v>
      </c>
    </row>
    <row r="104" spans="1:5">
      <c r="A104" t="s">
        <v>27</v>
      </c>
      <c r="B104" t="s">
        <v>28</v>
      </c>
      <c r="C104" t="s">
        <v>2</v>
      </c>
      <c r="D104">
        <v>59</v>
      </c>
      <c r="E104" s="2" t="s">
        <v>41</v>
      </c>
    </row>
    <row r="105" spans="1:5">
      <c r="A105" t="s">
        <v>29</v>
      </c>
      <c r="B105" t="s">
        <v>30</v>
      </c>
      <c r="C105" t="s">
        <v>2</v>
      </c>
      <c r="D105">
        <v>23</v>
      </c>
      <c r="E105" s="2" t="s">
        <v>41</v>
      </c>
    </row>
    <row r="106" spans="1:5">
      <c r="A106" t="s">
        <v>31</v>
      </c>
      <c r="B106" t="s">
        <v>32</v>
      </c>
      <c r="C106" t="s">
        <v>2</v>
      </c>
      <c r="D106">
        <v>36</v>
      </c>
      <c r="E106" s="2" t="s">
        <v>41</v>
      </c>
    </row>
    <row r="107" spans="1:5">
      <c r="A107" t="s">
        <v>33</v>
      </c>
      <c r="B107" t="s">
        <v>34</v>
      </c>
      <c r="C107" t="s">
        <v>2</v>
      </c>
      <c r="D107">
        <v>41</v>
      </c>
      <c r="E107" s="2" t="s">
        <v>41</v>
      </c>
    </row>
    <row r="108" spans="1:5">
      <c r="A108" t="s">
        <v>0</v>
      </c>
      <c r="B108" t="s">
        <v>1</v>
      </c>
      <c r="C108" t="s">
        <v>2</v>
      </c>
      <c r="D108">
        <v>303</v>
      </c>
      <c r="E108" s="2" t="s">
        <v>42</v>
      </c>
    </row>
    <row r="109" spans="1:5">
      <c r="A109" t="s">
        <v>3</v>
      </c>
      <c r="B109" t="s">
        <v>4</v>
      </c>
      <c r="C109" t="s">
        <v>2</v>
      </c>
      <c r="D109">
        <v>270</v>
      </c>
      <c r="E109" s="2" t="s">
        <v>42</v>
      </c>
    </row>
    <row r="110" spans="1:5">
      <c r="A110" t="s">
        <v>5</v>
      </c>
      <c r="B110" t="s">
        <v>6</v>
      </c>
      <c r="C110" t="s">
        <v>2</v>
      </c>
      <c r="D110">
        <v>52</v>
      </c>
      <c r="E110" s="2" t="s">
        <v>42</v>
      </c>
    </row>
    <row r="111" spans="1:5">
      <c r="A111" t="s">
        <v>7</v>
      </c>
      <c r="B111" t="s">
        <v>8</v>
      </c>
      <c r="C111" t="s">
        <v>2</v>
      </c>
      <c r="D111">
        <v>1</v>
      </c>
      <c r="E111" s="2" t="s">
        <v>42</v>
      </c>
    </row>
    <row r="112" spans="1:5">
      <c r="A112" t="s">
        <v>7</v>
      </c>
      <c r="B112" t="s">
        <v>8</v>
      </c>
      <c r="C112" t="s">
        <v>2</v>
      </c>
      <c r="D112">
        <v>68</v>
      </c>
      <c r="E112" s="2" t="s">
        <v>42</v>
      </c>
    </row>
    <row r="113" spans="1:5">
      <c r="A113" t="s">
        <v>9</v>
      </c>
      <c r="B113" t="s">
        <v>10</v>
      </c>
      <c r="C113" t="s">
        <v>2</v>
      </c>
      <c r="D113">
        <v>40</v>
      </c>
      <c r="E113" s="2" t="s">
        <v>42</v>
      </c>
    </row>
    <row r="114" spans="1:5">
      <c r="A114" t="s">
        <v>11</v>
      </c>
      <c r="B114" t="s">
        <v>12</v>
      </c>
      <c r="C114" t="s">
        <v>2</v>
      </c>
      <c r="D114">
        <v>56</v>
      </c>
      <c r="E114" s="2" t="s">
        <v>42</v>
      </c>
    </row>
    <row r="115" spans="1:5">
      <c r="A115" t="s">
        <v>13</v>
      </c>
      <c r="B115" t="s">
        <v>14</v>
      </c>
      <c r="C115" t="s">
        <v>2</v>
      </c>
      <c r="D115">
        <v>42</v>
      </c>
      <c r="E115" s="2" t="s">
        <v>42</v>
      </c>
    </row>
    <row r="116" spans="1:5">
      <c r="A116" t="s">
        <v>15</v>
      </c>
      <c r="B116" t="s">
        <v>16</v>
      </c>
      <c r="C116" t="s">
        <v>2</v>
      </c>
      <c r="D116">
        <v>203</v>
      </c>
      <c r="E116" s="2" t="s">
        <v>42</v>
      </c>
    </row>
    <row r="117" spans="1:5">
      <c r="A117" t="s">
        <v>17</v>
      </c>
      <c r="B117" t="s">
        <v>18</v>
      </c>
      <c r="C117" t="s">
        <v>2</v>
      </c>
      <c r="D117">
        <v>70</v>
      </c>
      <c r="E117" s="2" t="s">
        <v>42</v>
      </c>
    </row>
    <row r="118" spans="1:5">
      <c r="A118" t="s">
        <v>19</v>
      </c>
      <c r="B118" t="s">
        <v>20</v>
      </c>
      <c r="C118" t="s">
        <v>2</v>
      </c>
      <c r="D118">
        <v>67</v>
      </c>
      <c r="E118" s="2" t="s">
        <v>42</v>
      </c>
    </row>
    <row r="119" spans="1:5">
      <c r="A119" t="s">
        <v>21</v>
      </c>
      <c r="B119" t="s">
        <v>22</v>
      </c>
      <c r="C119" t="s">
        <v>2</v>
      </c>
      <c r="D119">
        <v>42</v>
      </c>
      <c r="E119" s="2" t="s">
        <v>42</v>
      </c>
    </row>
    <row r="120" spans="1:5">
      <c r="A120" t="s">
        <v>23</v>
      </c>
      <c r="B120" t="s">
        <v>24</v>
      </c>
      <c r="C120" t="s">
        <v>2</v>
      </c>
      <c r="D120">
        <v>72</v>
      </c>
      <c r="E120" s="2" t="s">
        <v>42</v>
      </c>
    </row>
    <row r="121" spans="1:5">
      <c r="A121" t="s">
        <v>25</v>
      </c>
      <c r="B121" t="s">
        <v>26</v>
      </c>
      <c r="C121" t="s">
        <v>2</v>
      </c>
      <c r="D121">
        <v>99</v>
      </c>
      <c r="E121" s="2" t="s">
        <v>42</v>
      </c>
    </row>
    <row r="122" spans="1:5">
      <c r="A122" t="s">
        <v>27</v>
      </c>
      <c r="B122" t="s">
        <v>28</v>
      </c>
      <c r="C122" t="s">
        <v>2</v>
      </c>
      <c r="D122">
        <v>67</v>
      </c>
      <c r="E122" s="2" t="s">
        <v>42</v>
      </c>
    </row>
    <row r="123" spans="1:5">
      <c r="A123" t="s">
        <v>29</v>
      </c>
      <c r="B123" t="s">
        <v>30</v>
      </c>
      <c r="C123" t="s">
        <v>2</v>
      </c>
      <c r="D123">
        <v>49</v>
      </c>
      <c r="E123" s="2" t="s">
        <v>42</v>
      </c>
    </row>
    <row r="124" spans="1:5">
      <c r="A124" t="s">
        <v>31</v>
      </c>
      <c r="B124" t="s">
        <v>32</v>
      </c>
      <c r="C124" t="s">
        <v>2</v>
      </c>
      <c r="D124">
        <v>68</v>
      </c>
      <c r="E124" s="2" t="s">
        <v>42</v>
      </c>
    </row>
    <row r="125" spans="1:5">
      <c r="A125" t="s">
        <v>33</v>
      </c>
      <c r="B125" t="s">
        <v>34</v>
      </c>
      <c r="C125" t="s">
        <v>2</v>
      </c>
      <c r="D125">
        <v>34</v>
      </c>
      <c r="E125" s="2" t="s">
        <v>42</v>
      </c>
    </row>
    <row r="126" spans="1:5">
      <c r="A126" t="s">
        <v>0</v>
      </c>
      <c r="B126" t="s">
        <v>1</v>
      </c>
      <c r="C126" t="s">
        <v>2</v>
      </c>
      <c r="D126">
        <v>117</v>
      </c>
      <c r="E126" s="2" t="s">
        <v>45</v>
      </c>
    </row>
    <row r="127" spans="1:5">
      <c r="A127" t="s">
        <v>3</v>
      </c>
      <c r="B127" t="s">
        <v>4</v>
      </c>
      <c r="C127" t="s">
        <v>2</v>
      </c>
      <c r="D127">
        <v>54</v>
      </c>
      <c r="E127" s="2" t="s">
        <v>45</v>
      </c>
    </row>
    <row r="128" spans="1:5">
      <c r="A128" t="s">
        <v>9</v>
      </c>
      <c r="B128" t="s">
        <v>10</v>
      </c>
      <c r="C128" t="s">
        <v>2</v>
      </c>
      <c r="D128">
        <v>45</v>
      </c>
      <c r="E128" s="2" t="s">
        <v>45</v>
      </c>
    </row>
    <row r="129" spans="1:5">
      <c r="A129" t="s">
        <v>11</v>
      </c>
      <c r="B129" t="s">
        <v>12</v>
      </c>
      <c r="C129" t="s">
        <v>2</v>
      </c>
      <c r="D129">
        <v>72</v>
      </c>
      <c r="E129" s="2" t="s">
        <v>45</v>
      </c>
    </row>
    <row r="130" spans="1:5">
      <c r="A130" t="s">
        <v>13</v>
      </c>
      <c r="B130" t="s">
        <v>14</v>
      </c>
      <c r="C130" t="s">
        <v>2</v>
      </c>
      <c r="D130">
        <v>23</v>
      </c>
      <c r="E130" s="2" t="s">
        <v>45</v>
      </c>
    </row>
    <row r="131" spans="1:5">
      <c r="A131" t="s">
        <v>15</v>
      </c>
      <c r="B131" t="s">
        <v>16</v>
      </c>
      <c r="C131" t="s">
        <v>2</v>
      </c>
      <c r="D131">
        <v>271</v>
      </c>
      <c r="E131" s="2" t="s">
        <v>45</v>
      </c>
    </row>
    <row r="132" spans="1:5">
      <c r="A132" t="s">
        <v>17</v>
      </c>
      <c r="B132" t="s">
        <v>18</v>
      </c>
      <c r="C132" t="s">
        <v>2</v>
      </c>
      <c r="D132">
        <v>38</v>
      </c>
      <c r="E132" s="2" t="s">
        <v>45</v>
      </c>
    </row>
    <row r="133" spans="1:5">
      <c r="A133" t="s">
        <v>43</v>
      </c>
      <c r="B133" t="s">
        <v>44</v>
      </c>
      <c r="C133" t="s">
        <v>2</v>
      </c>
      <c r="D133">
        <v>74</v>
      </c>
      <c r="E133" s="2" t="s">
        <v>45</v>
      </c>
    </row>
    <row r="134" spans="1:5">
      <c r="A134" t="s">
        <v>19</v>
      </c>
      <c r="B134" t="s">
        <v>20</v>
      </c>
      <c r="C134" t="s">
        <v>2</v>
      </c>
      <c r="D134">
        <v>89</v>
      </c>
      <c r="E134" s="2" t="s">
        <v>45</v>
      </c>
    </row>
    <row r="135" spans="1:5">
      <c r="A135" t="s">
        <v>23</v>
      </c>
      <c r="B135" t="s">
        <v>24</v>
      </c>
      <c r="C135" t="s">
        <v>2</v>
      </c>
      <c r="D135">
        <v>91</v>
      </c>
      <c r="E135" s="2" t="s">
        <v>45</v>
      </c>
    </row>
    <row r="136" spans="1:5">
      <c r="A136" t="s">
        <v>25</v>
      </c>
      <c r="B136" t="s">
        <v>26</v>
      </c>
      <c r="C136" t="s">
        <v>2</v>
      </c>
      <c r="D136">
        <v>117</v>
      </c>
      <c r="E136" s="2" t="s">
        <v>45</v>
      </c>
    </row>
    <row r="137" spans="1:5">
      <c r="A137" t="s">
        <v>27</v>
      </c>
      <c r="B137" t="s">
        <v>28</v>
      </c>
      <c r="C137" t="s">
        <v>2</v>
      </c>
      <c r="D137">
        <v>52</v>
      </c>
      <c r="E137" s="2" t="s">
        <v>45</v>
      </c>
    </row>
    <row r="138" spans="1:5">
      <c r="A138" t="s">
        <v>31</v>
      </c>
      <c r="B138" t="s">
        <v>32</v>
      </c>
      <c r="C138" t="s">
        <v>2</v>
      </c>
      <c r="D138">
        <v>51</v>
      </c>
      <c r="E138" s="2" t="s">
        <v>45</v>
      </c>
    </row>
    <row r="139" spans="1:5">
      <c r="A139" t="s">
        <v>33</v>
      </c>
      <c r="B139" t="s">
        <v>34</v>
      </c>
      <c r="C139" t="s">
        <v>2</v>
      </c>
      <c r="D139">
        <v>6</v>
      </c>
      <c r="E139" s="2" t="s">
        <v>45</v>
      </c>
    </row>
    <row r="140" spans="1:5">
      <c r="A140" t="s">
        <v>0</v>
      </c>
      <c r="B140" t="s">
        <v>1</v>
      </c>
      <c r="C140" t="s">
        <v>2</v>
      </c>
      <c r="D140">
        <v>112</v>
      </c>
      <c r="E140" s="2" t="s">
        <v>46</v>
      </c>
    </row>
    <row r="141" spans="1:5">
      <c r="A141" t="s">
        <v>3</v>
      </c>
      <c r="B141" t="s">
        <v>4</v>
      </c>
      <c r="C141" t="s">
        <v>2</v>
      </c>
      <c r="D141">
        <v>71</v>
      </c>
      <c r="E141" s="2" t="s">
        <v>46</v>
      </c>
    </row>
    <row r="142" spans="1:5">
      <c r="A142" t="s">
        <v>5</v>
      </c>
      <c r="B142" t="s">
        <v>6</v>
      </c>
      <c r="C142" t="s">
        <v>2</v>
      </c>
      <c r="D142">
        <v>60</v>
      </c>
      <c r="E142" s="2" t="s">
        <v>46</v>
      </c>
    </row>
    <row r="143" spans="1:5">
      <c r="A143" t="s">
        <v>7</v>
      </c>
      <c r="B143" t="s">
        <v>8</v>
      </c>
      <c r="C143" t="s">
        <v>2</v>
      </c>
      <c r="D143">
        <v>62</v>
      </c>
      <c r="E143" s="2" t="s">
        <v>46</v>
      </c>
    </row>
    <row r="144" spans="1:5">
      <c r="A144" t="s">
        <v>9</v>
      </c>
      <c r="B144" t="s">
        <v>10</v>
      </c>
      <c r="C144" t="s">
        <v>2</v>
      </c>
      <c r="D144">
        <v>28</v>
      </c>
      <c r="E144" s="2" t="s">
        <v>46</v>
      </c>
    </row>
    <row r="145" spans="1:5">
      <c r="A145" t="s">
        <v>11</v>
      </c>
      <c r="B145" t="s">
        <v>12</v>
      </c>
      <c r="C145" t="s">
        <v>2</v>
      </c>
      <c r="D145">
        <v>34</v>
      </c>
      <c r="E145" s="2" t="s">
        <v>46</v>
      </c>
    </row>
    <row r="146" spans="1:5">
      <c r="A146" t="s">
        <v>13</v>
      </c>
      <c r="B146" t="s">
        <v>14</v>
      </c>
      <c r="C146" t="s">
        <v>2</v>
      </c>
      <c r="D146">
        <v>20</v>
      </c>
      <c r="E146" s="2" t="s">
        <v>46</v>
      </c>
    </row>
    <row r="147" spans="1:5">
      <c r="A147" t="s">
        <v>15</v>
      </c>
      <c r="B147" t="s">
        <v>16</v>
      </c>
      <c r="C147" t="s">
        <v>2</v>
      </c>
      <c r="D147">
        <v>154</v>
      </c>
      <c r="E147" s="2" t="s">
        <v>46</v>
      </c>
    </row>
    <row r="148" spans="1:5">
      <c r="A148" t="s">
        <v>17</v>
      </c>
      <c r="B148" t="s">
        <v>18</v>
      </c>
      <c r="C148" t="s">
        <v>2</v>
      </c>
      <c r="D148">
        <v>48</v>
      </c>
      <c r="E148" s="2" t="s">
        <v>46</v>
      </c>
    </row>
    <row r="149" spans="1:5">
      <c r="A149" t="s">
        <v>19</v>
      </c>
      <c r="B149" t="s">
        <v>20</v>
      </c>
      <c r="C149" t="s">
        <v>2</v>
      </c>
      <c r="D149">
        <v>67</v>
      </c>
      <c r="E149" s="2" t="s">
        <v>46</v>
      </c>
    </row>
    <row r="150" spans="1:5">
      <c r="A150" t="s">
        <v>21</v>
      </c>
      <c r="B150" t="s">
        <v>22</v>
      </c>
      <c r="C150" t="s">
        <v>2</v>
      </c>
      <c r="D150">
        <v>43</v>
      </c>
      <c r="E150" s="2" t="s">
        <v>46</v>
      </c>
    </row>
    <row r="151" spans="1:5">
      <c r="A151" t="s">
        <v>23</v>
      </c>
      <c r="B151" t="s">
        <v>24</v>
      </c>
      <c r="C151" t="s">
        <v>2</v>
      </c>
      <c r="D151">
        <v>65</v>
      </c>
      <c r="E151" s="2" t="s">
        <v>46</v>
      </c>
    </row>
    <row r="152" spans="1:5">
      <c r="A152" t="s">
        <v>25</v>
      </c>
      <c r="B152" t="s">
        <v>26</v>
      </c>
      <c r="C152" t="s">
        <v>2</v>
      </c>
      <c r="D152">
        <v>76</v>
      </c>
      <c r="E152" s="2" t="s">
        <v>46</v>
      </c>
    </row>
    <row r="153" spans="1:5">
      <c r="A153" t="s">
        <v>27</v>
      </c>
      <c r="B153" t="s">
        <v>28</v>
      </c>
      <c r="C153" t="s">
        <v>2</v>
      </c>
      <c r="D153">
        <v>41</v>
      </c>
      <c r="E153" s="2" t="s">
        <v>46</v>
      </c>
    </row>
    <row r="154" spans="1:5">
      <c r="A154" t="s">
        <v>29</v>
      </c>
      <c r="B154" t="s">
        <v>30</v>
      </c>
      <c r="C154" t="s">
        <v>2</v>
      </c>
      <c r="D154">
        <v>28</v>
      </c>
      <c r="E154" s="2" t="s">
        <v>46</v>
      </c>
    </row>
    <row r="155" spans="1:5">
      <c r="A155" t="s">
        <v>31</v>
      </c>
      <c r="B155" t="s">
        <v>32</v>
      </c>
      <c r="C155" t="s">
        <v>2</v>
      </c>
      <c r="D155">
        <v>34</v>
      </c>
      <c r="E155" s="2" t="s">
        <v>46</v>
      </c>
    </row>
    <row r="156" spans="1:5">
      <c r="A156" t="s">
        <v>33</v>
      </c>
      <c r="B156" t="s">
        <v>34</v>
      </c>
      <c r="C156" t="s">
        <v>2</v>
      </c>
      <c r="D156">
        <v>30</v>
      </c>
      <c r="E156" s="2" t="s">
        <v>46</v>
      </c>
    </row>
    <row r="157" spans="1:5">
      <c r="A157" t="s">
        <v>0</v>
      </c>
      <c r="B157" t="s">
        <v>1</v>
      </c>
      <c r="C157" t="s">
        <v>2</v>
      </c>
      <c r="D157">
        <v>92</v>
      </c>
      <c r="E157" s="2" t="s">
        <v>47</v>
      </c>
    </row>
    <row r="158" spans="1:5">
      <c r="A158" t="s">
        <v>3</v>
      </c>
      <c r="B158" t="s">
        <v>4</v>
      </c>
      <c r="C158" t="s">
        <v>2</v>
      </c>
      <c r="D158">
        <v>43</v>
      </c>
      <c r="E158" s="2" t="s">
        <v>47</v>
      </c>
    </row>
    <row r="159" spans="1:5">
      <c r="A159" t="s">
        <v>5</v>
      </c>
      <c r="B159" t="s">
        <v>6</v>
      </c>
      <c r="C159" t="s">
        <v>2</v>
      </c>
      <c r="D159">
        <v>24</v>
      </c>
      <c r="E159" s="2" t="s">
        <v>47</v>
      </c>
    </row>
    <row r="160" spans="1:5">
      <c r="A160" t="s">
        <v>7</v>
      </c>
      <c r="B160" t="s">
        <v>8</v>
      </c>
      <c r="C160" t="s">
        <v>2</v>
      </c>
      <c r="D160">
        <v>16</v>
      </c>
      <c r="E160" s="2" t="s">
        <v>47</v>
      </c>
    </row>
    <row r="161" spans="1:5">
      <c r="A161" t="s">
        <v>9</v>
      </c>
      <c r="B161" t="s">
        <v>10</v>
      </c>
      <c r="C161" t="s">
        <v>2</v>
      </c>
      <c r="D161">
        <v>17</v>
      </c>
      <c r="E161" s="2" t="s">
        <v>47</v>
      </c>
    </row>
    <row r="162" spans="1:5">
      <c r="A162" t="s">
        <v>11</v>
      </c>
      <c r="B162" t="s">
        <v>12</v>
      </c>
      <c r="C162" t="s">
        <v>2</v>
      </c>
      <c r="D162">
        <v>18</v>
      </c>
      <c r="E162" s="2" t="s">
        <v>47</v>
      </c>
    </row>
    <row r="163" spans="1:5">
      <c r="A163" t="s">
        <v>13</v>
      </c>
      <c r="B163" t="s">
        <v>14</v>
      </c>
      <c r="C163" t="s">
        <v>2</v>
      </c>
      <c r="D163">
        <v>9</v>
      </c>
      <c r="E163" s="2" t="s">
        <v>47</v>
      </c>
    </row>
    <row r="164" spans="1:5">
      <c r="A164" t="s">
        <v>15</v>
      </c>
      <c r="B164" t="s">
        <v>16</v>
      </c>
      <c r="C164" t="s">
        <v>2</v>
      </c>
      <c r="D164">
        <v>66</v>
      </c>
      <c r="E164" s="2" t="s">
        <v>47</v>
      </c>
    </row>
    <row r="165" spans="1:5">
      <c r="A165" t="s">
        <v>17</v>
      </c>
      <c r="B165" t="s">
        <v>18</v>
      </c>
      <c r="C165" t="s">
        <v>2</v>
      </c>
      <c r="D165">
        <v>25</v>
      </c>
      <c r="E165" s="2" t="s">
        <v>47</v>
      </c>
    </row>
    <row r="166" spans="1:5">
      <c r="A166" t="s">
        <v>19</v>
      </c>
      <c r="B166" t="s">
        <v>20</v>
      </c>
      <c r="C166" t="s">
        <v>2</v>
      </c>
      <c r="D166">
        <v>33</v>
      </c>
      <c r="E166" s="2" t="s">
        <v>47</v>
      </c>
    </row>
    <row r="167" spans="1:5">
      <c r="A167" t="s">
        <v>21</v>
      </c>
      <c r="B167" t="s">
        <v>22</v>
      </c>
      <c r="C167" t="s">
        <v>2</v>
      </c>
      <c r="D167">
        <v>20</v>
      </c>
      <c r="E167" s="2" t="s">
        <v>47</v>
      </c>
    </row>
    <row r="168" spans="1:5">
      <c r="A168" t="s">
        <v>23</v>
      </c>
      <c r="B168" t="s">
        <v>24</v>
      </c>
      <c r="C168" t="s">
        <v>2</v>
      </c>
      <c r="D168">
        <v>35</v>
      </c>
      <c r="E168" s="2" t="s">
        <v>47</v>
      </c>
    </row>
    <row r="169" spans="1:5">
      <c r="A169" t="s">
        <v>25</v>
      </c>
      <c r="B169" t="s">
        <v>26</v>
      </c>
      <c r="C169" t="s">
        <v>2</v>
      </c>
      <c r="D169">
        <v>27</v>
      </c>
      <c r="E169" s="2" t="s">
        <v>47</v>
      </c>
    </row>
    <row r="170" spans="1:5">
      <c r="A170" t="s">
        <v>27</v>
      </c>
      <c r="B170" t="s">
        <v>28</v>
      </c>
      <c r="C170" t="s">
        <v>2</v>
      </c>
      <c r="D170">
        <v>20</v>
      </c>
      <c r="E170" s="2" t="s">
        <v>47</v>
      </c>
    </row>
    <row r="171" spans="1:5">
      <c r="A171" t="s">
        <v>29</v>
      </c>
      <c r="B171" t="s">
        <v>30</v>
      </c>
      <c r="C171" t="s">
        <v>2</v>
      </c>
      <c r="D171">
        <v>8</v>
      </c>
      <c r="E171" s="2" t="s">
        <v>47</v>
      </c>
    </row>
    <row r="172" spans="1:5">
      <c r="A172" t="s">
        <v>31</v>
      </c>
      <c r="B172" t="s">
        <v>32</v>
      </c>
      <c r="C172" t="s">
        <v>2</v>
      </c>
      <c r="D172">
        <v>33</v>
      </c>
      <c r="E172" s="2" t="s">
        <v>47</v>
      </c>
    </row>
    <row r="173" spans="1:5">
      <c r="A173" t="s">
        <v>33</v>
      </c>
      <c r="B173" t="s">
        <v>34</v>
      </c>
      <c r="C173" t="s">
        <v>2</v>
      </c>
      <c r="D173">
        <v>13</v>
      </c>
      <c r="E173" s="2" t="s">
        <v>47</v>
      </c>
    </row>
    <row r="174" spans="1:5">
      <c r="A174" t="s">
        <v>0</v>
      </c>
      <c r="B174" t="s">
        <v>1</v>
      </c>
      <c r="C174" t="s">
        <v>2</v>
      </c>
      <c r="D174">
        <v>177</v>
      </c>
      <c r="E174" s="2" t="s">
        <v>48</v>
      </c>
    </row>
    <row r="175" spans="1:5">
      <c r="A175" t="s">
        <v>3</v>
      </c>
      <c r="B175" t="s">
        <v>4</v>
      </c>
      <c r="C175" t="s">
        <v>2</v>
      </c>
      <c r="D175">
        <v>156</v>
      </c>
      <c r="E175" s="2" t="s">
        <v>48</v>
      </c>
    </row>
    <row r="176" spans="1:5">
      <c r="A176" t="s">
        <v>5</v>
      </c>
      <c r="B176" t="s">
        <v>6</v>
      </c>
      <c r="C176" t="s">
        <v>2</v>
      </c>
      <c r="D176">
        <v>48</v>
      </c>
      <c r="E176" s="2" t="s">
        <v>48</v>
      </c>
    </row>
    <row r="177" spans="1:5">
      <c r="A177" t="s">
        <v>7</v>
      </c>
      <c r="B177" t="s">
        <v>8</v>
      </c>
      <c r="C177" t="s">
        <v>2</v>
      </c>
      <c r="D177">
        <v>80</v>
      </c>
      <c r="E177" s="2" t="s">
        <v>48</v>
      </c>
    </row>
    <row r="178" spans="1:5">
      <c r="A178" t="s">
        <v>9</v>
      </c>
      <c r="B178" t="s">
        <v>10</v>
      </c>
      <c r="C178" t="s">
        <v>2</v>
      </c>
      <c r="D178">
        <v>45</v>
      </c>
      <c r="E178" s="2" t="s">
        <v>48</v>
      </c>
    </row>
    <row r="179" spans="1:5">
      <c r="A179" t="s">
        <v>11</v>
      </c>
      <c r="B179" t="s">
        <v>12</v>
      </c>
      <c r="C179" t="s">
        <v>2</v>
      </c>
      <c r="D179">
        <v>33</v>
      </c>
      <c r="E179" s="2" t="s">
        <v>48</v>
      </c>
    </row>
    <row r="180" spans="1:5">
      <c r="A180" t="s">
        <v>13</v>
      </c>
      <c r="B180" t="s">
        <v>14</v>
      </c>
      <c r="C180" t="s">
        <v>2</v>
      </c>
      <c r="D180">
        <v>32</v>
      </c>
      <c r="E180" s="2" t="s">
        <v>48</v>
      </c>
    </row>
    <row r="181" spans="1:5">
      <c r="A181" t="s">
        <v>15</v>
      </c>
      <c r="B181" t="s">
        <v>16</v>
      </c>
      <c r="C181" t="s">
        <v>2</v>
      </c>
      <c r="D181">
        <v>125</v>
      </c>
      <c r="E181" s="2" t="s">
        <v>48</v>
      </c>
    </row>
    <row r="182" spans="1:5">
      <c r="A182" t="s">
        <v>17</v>
      </c>
      <c r="B182" t="s">
        <v>18</v>
      </c>
      <c r="C182" t="s">
        <v>2</v>
      </c>
      <c r="D182">
        <v>59</v>
      </c>
      <c r="E182" s="2" t="s">
        <v>48</v>
      </c>
    </row>
    <row r="183" spans="1:5">
      <c r="A183" t="s">
        <v>19</v>
      </c>
      <c r="B183" t="s">
        <v>20</v>
      </c>
      <c r="C183" t="s">
        <v>2</v>
      </c>
      <c r="D183">
        <v>60</v>
      </c>
      <c r="E183" s="2" t="s">
        <v>48</v>
      </c>
    </row>
    <row r="184" spans="1:5">
      <c r="A184" t="s">
        <v>21</v>
      </c>
      <c r="B184" t="s">
        <v>22</v>
      </c>
      <c r="C184" t="s">
        <v>2</v>
      </c>
      <c r="D184">
        <v>24</v>
      </c>
      <c r="E184" s="2" t="s">
        <v>48</v>
      </c>
    </row>
    <row r="185" spans="1:5">
      <c r="A185" t="s">
        <v>23</v>
      </c>
      <c r="B185" t="s">
        <v>24</v>
      </c>
      <c r="C185" t="s">
        <v>2</v>
      </c>
      <c r="D185">
        <v>63</v>
      </c>
      <c r="E185" s="2" t="s">
        <v>48</v>
      </c>
    </row>
    <row r="186" spans="1:5">
      <c r="A186" t="s">
        <v>25</v>
      </c>
      <c r="B186" t="s">
        <v>26</v>
      </c>
      <c r="C186" t="s">
        <v>2</v>
      </c>
      <c r="D186">
        <v>62</v>
      </c>
      <c r="E186" s="2" t="s">
        <v>48</v>
      </c>
    </row>
    <row r="187" spans="1:5">
      <c r="A187" t="s">
        <v>27</v>
      </c>
      <c r="B187" t="s">
        <v>28</v>
      </c>
      <c r="C187" t="s">
        <v>2</v>
      </c>
      <c r="D187">
        <v>71</v>
      </c>
      <c r="E187" s="2" t="s">
        <v>48</v>
      </c>
    </row>
    <row r="188" spans="1:5">
      <c r="A188" t="s">
        <v>29</v>
      </c>
      <c r="B188" t="s">
        <v>30</v>
      </c>
      <c r="C188" t="s">
        <v>2</v>
      </c>
      <c r="D188">
        <v>46</v>
      </c>
      <c r="E188" s="2" t="s">
        <v>48</v>
      </c>
    </row>
    <row r="189" spans="1:5">
      <c r="A189" t="s">
        <v>31</v>
      </c>
      <c r="B189" t="s">
        <v>32</v>
      </c>
      <c r="C189" t="s">
        <v>2</v>
      </c>
      <c r="D189">
        <v>33</v>
      </c>
      <c r="E189" s="2" t="s">
        <v>48</v>
      </c>
    </row>
    <row r="190" spans="1:5">
      <c r="A190" t="s">
        <v>33</v>
      </c>
      <c r="B190" t="s">
        <v>34</v>
      </c>
      <c r="C190" t="s">
        <v>2</v>
      </c>
      <c r="D190">
        <v>31</v>
      </c>
      <c r="E190" s="2" t="s">
        <v>48</v>
      </c>
    </row>
    <row r="191" spans="1:5">
      <c r="A191" t="s">
        <v>0</v>
      </c>
      <c r="B191" t="s">
        <v>1</v>
      </c>
      <c r="C191" t="s">
        <v>2</v>
      </c>
      <c r="D191">
        <v>218</v>
      </c>
      <c r="E191" s="2" t="s">
        <v>49</v>
      </c>
    </row>
    <row r="192" spans="1:5">
      <c r="A192" t="s">
        <v>3</v>
      </c>
      <c r="B192" t="s">
        <v>4</v>
      </c>
      <c r="C192" t="s">
        <v>2</v>
      </c>
      <c r="D192">
        <v>249</v>
      </c>
      <c r="E192" s="2" t="s">
        <v>49</v>
      </c>
    </row>
    <row r="193" spans="1:5">
      <c r="A193" t="s">
        <v>5</v>
      </c>
      <c r="B193" t="s">
        <v>6</v>
      </c>
      <c r="C193" t="s">
        <v>2</v>
      </c>
      <c r="D193">
        <v>63</v>
      </c>
      <c r="E193" s="2" t="s">
        <v>49</v>
      </c>
    </row>
    <row r="194" spans="1:5">
      <c r="A194" t="s">
        <v>7</v>
      </c>
      <c r="B194" t="s">
        <v>8</v>
      </c>
      <c r="C194" t="s">
        <v>2</v>
      </c>
      <c r="D194">
        <v>80</v>
      </c>
      <c r="E194" s="2" t="s">
        <v>49</v>
      </c>
    </row>
    <row r="195" spans="1:5">
      <c r="A195" t="s">
        <v>9</v>
      </c>
      <c r="B195" t="s">
        <v>10</v>
      </c>
      <c r="C195" t="s">
        <v>2</v>
      </c>
      <c r="D195">
        <v>43</v>
      </c>
      <c r="E195" s="2" t="s">
        <v>49</v>
      </c>
    </row>
    <row r="196" spans="1:5">
      <c r="A196" t="s">
        <v>11</v>
      </c>
      <c r="B196" t="s">
        <v>12</v>
      </c>
      <c r="C196" t="s">
        <v>2</v>
      </c>
      <c r="D196">
        <v>39</v>
      </c>
      <c r="E196" s="2" t="s">
        <v>49</v>
      </c>
    </row>
    <row r="197" spans="1:5">
      <c r="A197" t="s">
        <v>13</v>
      </c>
      <c r="B197" t="s">
        <v>14</v>
      </c>
      <c r="C197" t="s">
        <v>2</v>
      </c>
      <c r="D197">
        <v>38</v>
      </c>
      <c r="E197" s="2" t="s">
        <v>49</v>
      </c>
    </row>
    <row r="198" spans="1:5">
      <c r="A198" t="s">
        <v>15</v>
      </c>
      <c r="B198" t="s">
        <v>16</v>
      </c>
      <c r="C198" t="s">
        <v>2</v>
      </c>
      <c r="D198">
        <v>255</v>
      </c>
      <c r="E198" s="2" t="s">
        <v>49</v>
      </c>
    </row>
    <row r="199" spans="1:5">
      <c r="A199" t="s">
        <v>17</v>
      </c>
      <c r="B199" t="s">
        <v>18</v>
      </c>
      <c r="C199" t="s">
        <v>2</v>
      </c>
      <c r="D199">
        <v>52</v>
      </c>
      <c r="E199" s="2" t="s">
        <v>49</v>
      </c>
    </row>
    <row r="200" spans="1:5">
      <c r="A200" t="s">
        <v>19</v>
      </c>
      <c r="B200" t="s">
        <v>20</v>
      </c>
      <c r="C200" t="s">
        <v>2</v>
      </c>
      <c r="D200">
        <v>52</v>
      </c>
      <c r="E200" s="2" t="s">
        <v>49</v>
      </c>
    </row>
    <row r="201" spans="1:5">
      <c r="A201" t="s">
        <v>21</v>
      </c>
      <c r="B201" t="s">
        <v>22</v>
      </c>
      <c r="C201" t="s">
        <v>2</v>
      </c>
      <c r="D201">
        <v>67</v>
      </c>
      <c r="E201" s="2" t="s">
        <v>49</v>
      </c>
    </row>
    <row r="202" spans="1:5">
      <c r="A202" t="s">
        <v>23</v>
      </c>
      <c r="B202" t="s">
        <v>24</v>
      </c>
      <c r="C202" t="s">
        <v>2</v>
      </c>
      <c r="D202">
        <v>99</v>
      </c>
      <c r="E202" s="2" t="s">
        <v>49</v>
      </c>
    </row>
    <row r="203" spans="1:5">
      <c r="A203" t="s">
        <v>25</v>
      </c>
      <c r="B203" t="s">
        <v>26</v>
      </c>
      <c r="C203" t="s">
        <v>2</v>
      </c>
      <c r="D203">
        <v>109</v>
      </c>
      <c r="E203" s="2" t="s">
        <v>49</v>
      </c>
    </row>
    <row r="204" spans="1:5">
      <c r="A204" t="s">
        <v>27</v>
      </c>
      <c r="B204" t="s">
        <v>28</v>
      </c>
      <c r="C204" t="s">
        <v>2</v>
      </c>
      <c r="D204">
        <v>67</v>
      </c>
      <c r="E204" s="2" t="s">
        <v>49</v>
      </c>
    </row>
    <row r="205" spans="1:5">
      <c r="A205" t="s">
        <v>29</v>
      </c>
      <c r="B205" t="s">
        <v>30</v>
      </c>
      <c r="C205" t="s">
        <v>2</v>
      </c>
      <c r="D205">
        <v>38</v>
      </c>
      <c r="E205" s="2" t="s">
        <v>49</v>
      </c>
    </row>
    <row r="206" spans="1:5">
      <c r="A206" t="s">
        <v>31</v>
      </c>
      <c r="B206" t="s">
        <v>32</v>
      </c>
      <c r="C206" t="s">
        <v>2</v>
      </c>
      <c r="D206">
        <v>70</v>
      </c>
      <c r="E206" s="2" t="s">
        <v>49</v>
      </c>
    </row>
    <row r="207" spans="1:5">
      <c r="A207" t="s">
        <v>33</v>
      </c>
      <c r="B207" t="s">
        <v>34</v>
      </c>
      <c r="C207" t="s">
        <v>2</v>
      </c>
      <c r="D207">
        <v>67</v>
      </c>
      <c r="E207" s="2" t="s">
        <v>49</v>
      </c>
    </row>
    <row r="208" spans="1:5">
      <c r="A208" t="s">
        <v>0</v>
      </c>
      <c r="B208" t="s">
        <v>1</v>
      </c>
      <c r="C208" t="s">
        <v>2</v>
      </c>
      <c r="D208">
        <v>135</v>
      </c>
      <c r="E208" s="2" t="s">
        <v>50</v>
      </c>
    </row>
    <row r="209" spans="1:5">
      <c r="A209" t="s">
        <v>3</v>
      </c>
      <c r="B209" t="s">
        <v>4</v>
      </c>
      <c r="C209" t="s">
        <v>2</v>
      </c>
      <c r="D209">
        <v>165</v>
      </c>
      <c r="E209" s="2" t="s">
        <v>50</v>
      </c>
    </row>
    <row r="210" spans="1:5">
      <c r="A210" t="s">
        <v>5</v>
      </c>
      <c r="B210" t="s">
        <v>6</v>
      </c>
      <c r="C210" t="s">
        <v>2</v>
      </c>
      <c r="D210">
        <v>69</v>
      </c>
      <c r="E210" s="2" t="s">
        <v>50</v>
      </c>
    </row>
    <row r="211" spans="1:5">
      <c r="A211" t="s">
        <v>7</v>
      </c>
      <c r="B211" t="s">
        <v>8</v>
      </c>
      <c r="C211" t="s">
        <v>2</v>
      </c>
      <c r="D211">
        <v>68</v>
      </c>
      <c r="E211" s="2" t="s">
        <v>50</v>
      </c>
    </row>
    <row r="212" spans="1:5">
      <c r="A212" t="s">
        <v>9</v>
      </c>
      <c r="B212" t="s">
        <v>10</v>
      </c>
      <c r="C212" t="s">
        <v>2</v>
      </c>
      <c r="D212">
        <v>47</v>
      </c>
      <c r="E212" s="2" t="s">
        <v>50</v>
      </c>
    </row>
    <row r="213" spans="1:5">
      <c r="A213" t="s">
        <v>11</v>
      </c>
      <c r="B213" t="s">
        <v>12</v>
      </c>
      <c r="C213" t="s">
        <v>2</v>
      </c>
      <c r="D213">
        <v>45</v>
      </c>
      <c r="E213" s="2" t="s">
        <v>50</v>
      </c>
    </row>
    <row r="214" spans="1:5">
      <c r="A214" t="s">
        <v>13</v>
      </c>
      <c r="B214" t="s">
        <v>14</v>
      </c>
      <c r="C214" t="s">
        <v>2</v>
      </c>
      <c r="D214">
        <v>29</v>
      </c>
      <c r="E214" s="2" t="s">
        <v>50</v>
      </c>
    </row>
    <row r="215" spans="1:5">
      <c r="A215" t="s">
        <v>15</v>
      </c>
      <c r="B215" t="s">
        <v>16</v>
      </c>
      <c r="C215" t="s">
        <v>2</v>
      </c>
      <c r="D215">
        <v>87</v>
      </c>
      <c r="E215" s="2" t="s">
        <v>50</v>
      </c>
    </row>
    <row r="216" spans="1:5">
      <c r="A216" t="s">
        <v>17</v>
      </c>
      <c r="B216" t="s">
        <v>18</v>
      </c>
      <c r="C216" t="s">
        <v>2</v>
      </c>
      <c r="D216">
        <v>16</v>
      </c>
      <c r="E216" s="2" t="s">
        <v>50</v>
      </c>
    </row>
    <row r="217" spans="1:5">
      <c r="A217" t="s">
        <v>19</v>
      </c>
      <c r="B217" t="s">
        <v>20</v>
      </c>
      <c r="C217" t="s">
        <v>2</v>
      </c>
      <c r="D217">
        <v>34</v>
      </c>
      <c r="E217" s="2" t="s">
        <v>50</v>
      </c>
    </row>
    <row r="218" spans="1:5">
      <c r="A218" t="s">
        <v>21</v>
      </c>
      <c r="B218" t="s">
        <v>22</v>
      </c>
      <c r="C218" t="s">
        <v>2</v>
      </c>
      <c r="D218">
        <v>37</v>
      </c>
      <c r="E218" s="2" t="s">
        <v>50</v>
      </c>
    </row>
    <row r="219" spans="1:5">
      <c r="A219" t="s">
        <v>23</v>
      </c>
      <c r="B219" t="s">
        <v>24</v>
      </c>
      <c r="C219" t="s">
        <v>2</v>
      </c>
      <c r="D219">
        <v>59</v>
      </c>
      <c r="E219" s="2" t="s">
        <v>50</v>
      </c>
    </row>
    <row r="220" spans="1:5">
      <c r="A220" t="s">
        <v>25</v>
      </c>
      <c r="B220" t="s">
        <v>26</v>
      </c>
      <c r="C220" t="s">
        <v>2</v>
      </c>
      <c r="D220">
        <v>47</v>
      </c>
      <c r="E220" s="2" t="s">
        <v>50</v>
      </c>
    </row>
    <row r="221" spans="1:5">
      <c r="A221" t="s">
        <v>27</v>
      </c>
      <c r="B221" t="s">
        <v>28</v>
      </c>
      <c r="C221" t="s">
        <v>2</v>
      </c>
      <c r="D221">
        <v>26</v>
      </c>
      <c r="E221" s="2" t="s">
        <v>50</v>
      </c>
    </row>
    <row r="222" spans="1:5">
      <c r="A222" t="s">
        <v>29</v>
      </c>
      <c r="B222" t="s">
        <v>30</v>
      </c>
      <c r="C222" t="s">
        <v>2</v>
      </c>
      <c r="D222">
        <v>25</v>
      </c>
      <c r="E222" s="2" t="s">
        <v>50</v>
      </c>
    </row>
    <row r="223" spans="1:5">
      <c r="A223" t="s">
        <v>31</v>
      </c>
      <c r="B223" t="s">
        <v>32</v>
      </c>
      <c r="C223" t="s">
        <v>2</v>
      </c>
      <c r="D223">
        <v>20</v>
      </c>
      <c r="E223" s="2" t="s">
        <v>50</v>
      </c>
    </row>
    <row r="224" spans="1:5">
      <c r="A224" t="s">
        <v>33</v>
      </c>
      <c r="B224" t="s">
        <v>34</v>
      </c>
      <c r="C224" t="s">
        <v>2</v>
      </c>
      <c r="D224">
        <v>12</v>
      </c>
      <c r="E224" s="2" t="s">
        <v>50</v>
      </c>
    </row>
  </sheetData>
  <autoFilter ref="A1:E22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C7" workbookViewId="0">
      <selection activeCell="R1" sqref="R1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PIVOTE</vt:lpstr>
      <vt:lpstr>INFORMACION JULIO</vt:lpstr>
      <vt:lpstr>GRAFICO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mitzi</dc:creator>
  <cp:lastModifiedBy>Alfredo Soriano</cp:lastModifiedBy>
  <dcterms:created xsi:type="dcterms:W3CDTF">2011-08-15T15:54:29Z</dcterms:created>
  <dcterms:modified xsi:type="dcterms:W3CDTF">2011-08-15T19:07:33Z</dcterms:modified>
</cp:coreProperties>
</file>