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51" i="1"/>
  <c r="D50"/>
  <c r="D49"/>
  <c r="D48"/>
  <c r="D47"/>
  <c r="D46"/>
  <c r="D45"/>
</calcChain>
</file>

<file path=xl/sharedStrings.xml><?xml version="1.0" encoding="utf-8"?>
<sst xmlns="http://schemas.openxmlformats.org/spreadsheetml/2006/main" count="154" uniqueCount="58">
  <si>
    <t>Descripción</t>
  </si>
  <si>
    <t>Grupo Descripción</t>
  </si>
  <si>
    <t>Unidad de elaboración</t>
  </si>
  <si>
    <t>SOUVENIR</t>
  </si>
  <si>
    <t>PZA</t>
  </si>
  <si>
    <t>CAFE DESCAFEINADO 250 GR</t>
  </si>
  <si>
    <t>BOLSA</t>
  </si>
  <si>
    <t>CAFE MEZCLA DE LA CASA 250 GRMS</t>
  </si>
  <si>
    <t>CAFE OAXACA 250 GRMS</t>
  </si>
  <si>
    <t>CAFE VERACRUZ 250 GRMS</t>
  </si>
  <si>
    <t>CILINDRO AHUMADO</t>
  </si>
  <si>
    <t>CILINDRO AZUL</t>
  </si>
  <si>
    <t>CILINDRO METALICO AZUL</t>
  </si>
  <si>
    <t>CILINDRO METALICO ROJO</t>
  </si>
  <si>
    <t>CILINDRO POLICARBONATO</t>
  </si>
  <si>
    <t>CILINDRO ROJO</t>
  </si>
  <si>
    <t>IMPERMEABLE NEGRO  BCG</t>
  </si>
  <si>
    <t>LIBRETA BCG CHICA</t>
  </si>
  <si>
    <t>LIBRETA BCG GRANDE</t>
  </si>
  <si>
    <t>LIBRO AL ALIMON</t>
  </si>
  <si>
    <t>LIBRO AROMAS</t>
  </si>
  <si>
    <t>LIBRO ARTIFICE OAXAQUEÑO</t>
  </si>
  <si>
    <t>LIBRO BABEL</t>
  </si>
  <si>
    <t>LIBRO DE LA SUERTE</t>
  </si>
  <si>
    <t>LIBRO MEMORIAS</t>
  </si>
  <si>
    <t>LIBRO ROLANDO ROJAS</t>
  </si>
  <si>
    <t>LIBRO RELATOS EN COLOR</t>
  </si>
  <si>
    <t>MEMORIA USB</t>
  </si>
  <si>
    <t>OVAL 15 OZ AZUL</t>
  </si>
  <si>
    <t>OVAL 15 OZ BLANCO</t>
  </si>
  <si>
    <t>OVAL 15 OZ NEGRO</t>
  </si>
  <si>
    <t>OVAL 15 OZ ROSA</t>
  </si>
  <si>
    <t>TARRO CUADRADO 10 OZ NEGRO</t>
  </si>
  <si>
    <t>TAZA 14 DE FEBRERO</t>
  </si>
  <si>
    <t>TAZA AL ALIMON CHICA</t>
  </si>
  <si>
    <t>TAZA BLANCA BCG</t>
  </si>
  <si>
    <t>TAZA BLANCA LEOVIGILDO</t>
  </si>
  <si>
    <t>TAZA BLANCA NAVIDEÑA</t>
  </si>
  <si>
    <t>TAZA BOWL</t>
  </si>
  <si>
    <t>TAZA CONICA 12OZ BLANCO TL9749</t>
  </si>
  <si>
    <t>TAZA CONICA BI 12OZ AZUL TL9749</t>
  </si>
  <si>
    <t>TAZA CONICA BI 12OZ NEGRO TL9749</t>
  </si>
  <si>
    <t>TAZA JUMBO</t>
  </si>
  <si>
    <t>TAZA KIDS</t>
  </si>
  <si>
    <t>TAZA ROJA NAVIDEÑA</t>
  </si>
  <si>
    <t>TERMO BLACK</t>
  </si>
  <si>
    <t xml:space="preserve">VASO RIGIDO CON POPOTE </t>
  </si>
  <si>
    <t>VASO TERMICO BLANCO CON LOGO</t>
  </si>
  <si>
    <t>PIEZA</t>
  </si>
  <si>
    <t>TAZA AL ALIMON GRANDE</t>
  </si>
  <si>
    <t>PRECIO DE VENTA AL EMPLEADO</t>
  </si>
  <si>
    <t>VASO MUG PLASTICO CON MANGA                                    </t>
  </si>
  <si>
    <t>TAZA CONICA 12 OZ BLANCA LOGO SANDBLAST </t>
  </si>
  <si>
    <t>TAZA CONICA 12 OZ NEGRA LOGO SANDBLAST  </t>
  </si>
  <si>
    <t>TAZA CONICA 12 OZ ROJA LOGO SANDBLAST          </t>
  </si>
  <si>
    <t>CALENDARIO  2012  BCG                                         </t>
  </si>
  <si>
    <t>TAZA CONICA 16 OZ ROJA NAVIDAD              </t>
  </si>
  <si>
    <t>TAZA CONICA 16 OZ VERDE NAVIDAD              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</si>
</sst>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 wrapText="1"/>
    </xf>
    <xf numFmtId="2" fontId="0" fillId="0" borderId="2" xfId="0" applyNumberForma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abSelected="1" topLeftCell="A29" workbookViewId="0">
      <selection activeCell="F40" sqref="F40"/>
    </sheetView>
  </sheetViews>
  <sheetFormatPr baseColWidth="10" defaultRowHeight="15"/>
  <cols>
    <col min="1" max="1" width="32.85546875" customWidth="1"/>
    <col min="3" max="3" width="14.28515625" customWidth="1"/>
    <col min="4" max="4" width="29.140625" customWidth="1"/>
  </cols>
  <sheetData>
    <row r="1" spans="1:4" ht="50.25" thickBot="1">
      <c r="A1" s="1" t="s">
        <v>0</v>
      </c>
      <c r="B1" s="2" t="s">
        <v>1</v>
      </c>
      <c r="C1" s="2" t="s">
        <v>2</v>
      </c>
      <c r="D1" s="4" t="s">
        <v>50</v>
      </c>
    </row>
    <row r="2" spans="1:4">
      <c r="A2" s="3" t="s">
        <v>5</v>
      </c>
      <c r="B2" s="3" t="s">
        <v>3</v>
      </c>
      <c r="C2" s="3" t="s">
        <v>6</v>
      </c>
      <c r="D2" s="5">
        <v>45.936</v>
      </c>
    </row>
    <row r="3" spans="1:4">
      <c r="A3" s="3" t="s">
        <v>7</v>
      </c>
      <c r="B3" s="3" t="s">
        <v>3</v>
      </c>
      <c r="C3" s="3" t="s">
        <v>6</v>
      </c>
      <c r="D3" s="5">
        <v>45.936</v>
      </c>
    </row>
    <row r="4" spans="1:4">
      <c r="A4" s="3" t="s">
        <v>8</v>
      </c>
      <c r="B4" s="3" t="s">
        <v>3</v>
      </c>
      <c r="C4" s="3" t="s">
        <v>6</v>
      </c>
      <c r="D4" s="5">
        <v>45.936</v>
      </c>
    </row>
    <row r="5" spans="1:4">
      <c r="A5" s="3" t="s">
        <v>9</v>
      </c>
      <c r="B5" s="3" t="s">
        <v>3</v>
      </c>
      <c r="C5" s="3" t="s">
        <v>6</v>
      </c>
      <c r="D5" s="5">
        <v>45.936</v>
      </c>
    </row>
    <row r="6" spans="1:4">
      <c r="A6" s="3" t="s">
        <v>10</v>
      </c>
      <c r="B6" s="3" t="s">
        <v>3</v>
      </c>
      <c r="C6" s="3" t="s">
        <v>4</v>
      </c>
      <c r="D6" s="5">
        <v>55.49324</v>
      </c>
    </row>
    <row r="7" spans="1:4">
      <c r="A7" s="3" t="s">
        <v>11</v>
      </c>
      <c r="B7" s="3" t="s">
        <v>3</v>
      </c>
      <c r="C7" s="3" t="s">
        <v>4</v>
      </c>
      <c r="D7" s="5">
        <v>47.837240000000001</v>
      </c>
    </row>
    <row r="8" spans="1:4">
      <c r="A8" s="3" t="s">
        <v>12</v>
      </c>
      <c r="B8" s="3" t="s">
        <v>3</v>
      </c>
      <c r="C8" s="3" t="s">
        <v>4</v>
      </c>
      <c r="D8" s="5">
        <v>66.352000000000004</v>
      </c>
    </row>
    <row r="9" spans="1:4">
      <c r="A9" s="3" t="s">
        <v>13</v>
      </c>
      <c r="B9" s="3" t="s">
        <v>3</v>
      </c>
      <c r="C9" s="3" t="s">
        <v>4</v>
      </c>
      <c r="D9" s="5">
        <v>66.352000000000004</v>
      </c>
    </row>
    <row r="10" spans="1:4">
      <c r="A10" s="3" t="s">
        <v>14</v>
      </c>
      <c r="B10" s="3" t="s">
        <v>3</v>
      </c>
      <c r="C10" s="3" t="s">
        <v>4</v>
      </c>
      <c r="D10" s="5">
        <v>152.96687999999997</v>
      </c>
    </row>
    <row r="11" spans="1:4">
      <c r="A11" s="3" t="s">
        <v>15</v>
      </c>
      <c r="B11" s="3" t="s">
        <v>3</v>
      </c>
      <c r="C11" s="3" t="s">
        <v>4</v>
      </c>
      <c r="D11" s="5">
        <v>47.837240000000001</v>
      </c>
    </row>
    <row r="12" spans="1:4">
      <c r="A12" s="3" t="s">
        <v>16</v>
      </c>
      <c r="B12" s="3" t="s">
        <v>3</v>
      </c>
      <c r="C12" s="3" t="s">
        <v>4</v>
      </c>
      <c r="D12" s="5">
        <v>61.350079999999998</v>
      </c>
    </row>
    <row r="13" spans="1:4">
      <c r="A13" s="3" t="s">
        <v>17</v>
      </c>
      <c r="B13" s="3" t="s">
        <v>3</v>
      </c>
      <c r="C13" s="3" t="s">
        <v>4</v>
      </c>
      <c r="D13" s="5">
        <v>36.621199999999995</v>
      </c>
    </row>
    <row r="14" spans="1:4">
      <c r="A14" s="3" t="s">
        <v>18</v>
      </c>
      <c r="B14" s="3" t="s">
        <v>3</v>
      </c>
      <c r="C14" s="3" t="s">
        <v>4</v>
      </c>
      <c r="D14" s="5">
        <v>50.402000000000001</v>
      </c>
    </row>
    <row r="15" spans="1:4">
      <c r="A15" s="3" t="s">
        <v>19</v>
      </c>
      <c r="B15" s="3" t="s">
        <v>3</v>
      </c>
      <c r="C15" s="3" t="s">
        <v>4</v>
      </c>
      <c r="D15" s="5">
        <v>218.196</v>
      </c>
    </row>
    <row r="16" spans="1:4">
      <c r="A16" s="3" t="s">
        <v>20</v>
      </c>
      <c r="B16" s="3" t="s">
        <v>3</v>
      </c>
      <c r="C16" s="3" t="s">
        <v>4</v>
      </c>
      <c r="D16" s="5">
        <v>127.60000000000001</v>
      </c>
    </row>
    <row r="17" spans="1:4">
      <c r="A17" s="3" t="s">
        <v>21</v>
      </c>
      <c r="B17" s="3" t="s">
        <v>3</v>
      </c>
      <c r="C17" s="3" t="s">
        <v>4</v>
      </c>
      <c r="D17" s="5">
        <v>191.39999999999998</v>
      </c>
    </row>
    <row r="18" spans="1:4">
      <c r="A18" s="3" t="s">
        <v>22</v>
      </c>
      <c r="B18" s="3" t="s">
        <v>3</v>
      </c>
      <c r="C18" s="3" t="s">
        <v>4</v>
      </c>
      <c r="D18" s="5">
        <v>102.08</v>
      </c>
    </row>
    <row r="19" spans="1:4">
      <c r="A19" s="3" t="s">
        <v>23</v>
      </c>
      <c r="B19" s="3" t="s">
        <v>3</v>
      </c>
      <c r="C19" s="3" t="s">
        <v>4</v>
      </c>
      <c r="D19" s="5">
        <v>127.60000000000001</v>
      </c>
    </row>
    <row r="20" spans="1:4">
      <c r="A20" s="3" t="s">
        <v>24</v>
      </c>
      <c r="B20" s="3" t="s">
        <v>3</v>
      </c>
      <c r="C20" s="3" t="s">
        <v>4</v>
      </c>
      <c r="D20" s="5">
        <v>102.08</v>
      </c>
    </row>
    <row r="21" spans="1:4">
      <c r="A21" s="3" t="s">
        <v>25</v>
      </c>
      <c r="B21" s="3" t="s">
        <v>3</v>
      </c>
      <c r="C21" s="3" t="s">
        <v>4</v>
      </c>
      <c r="D21" s="5">
        <v>191.39999999999998</v>
      </c>
    </row>
    <row r="22" spans="1:4">
      <c r="A22" s="3" t="s">
        <v>26</v>
      </c>
      <c r="B22" s="3" t="s">
        <v>3</v>
      </c>
      <c r="C22" s="3" t="s">
        <v>4</v>
      </c>
      <c r="D22" s="5">
        <v>127.60000000000001</v>
      </c>
    </row>
    <row r="23" spans="1:4">
      <c r="A23" s="3" t="s">
        <v>27</v>
      </c>
      <c r="B23" s="3" t="s">
        <v>3</v>
      </c>
      <c r="C23" s="3" t="s">
        <v>4</v>
      </c>
      <c r="D23" s="5">
        <v>190.124</v>
      </c>
    </row>
    <row r="24" spans="1:4">
      <c r="A24" s="3" t="s">
        <v>28</v>
      </c>
      <c r="B24" s="3" t="s">
        <v>3</v>
      </c>
      <c r="C24" s="3" t="s">
        <v>4</v>
      </c>
      <c r="D24" s="5">
        <v>40.832000000000001</v>
      </c>
    </row>
    <row r="25" spans="1:4">
      <c r="A25" s="3" t="s">
        <v>29</v>
      </c>
      <c r="B25" s="3" t="s">
        <v>3</v>
      </c>
      <c r="C25" s="3" t="s">
        <v>4</v>
      </c>
      <c r="D25" s="5">
        <v>40.832000000000001</v>
      </c>
    </row>
    <row r="26" spans="1:4">
      <c r="A26" s="3" t="s">
        <v>30</v>
      </c>
      <c r="B26" s="3" t="s">
        <v>3</v>
      </c>
      <c r="C26" s="3" t="s">
        <v>4</v>
      </c>
      <c r="D26" s="5">
        <v>40.832000000000001</v>
      </c>
    </row>
    <row r="27" spans="1:4">
      <c r="A27" s="3" t="s">
        <v>31</v>
      </c>
      <c r="B27" s="3" t="s">
        <v>3</v>
      </c>
      <c r="C27" s="3" t="s">
        <v>4</v>
      </c>
      <c r="D27" s="5">
        <v>40.832000000000001</v>
      </c>
    </row>
    <row r="28" spans="1:4">
      <c r="A28" s="3" t="s">
        <v>32</v>
      </c>
      <c r="B28" s="3" t="s">
        <v>3</v>
      </c>
      <c r="C28" s="3" t="s">
        <v>4</v>
      </c>
      <c r="D28" s="5">
        <v>35.906640000000003</v>
      </c>
    </row>
    <row r="29" spans="1:4">
      <c r="A29" s="3" t="s">
        <v>33</v>
      </c>
      <c r="B29" s="3" t="s">
        <v>3</v>
      </c>
      <c r="C29" s="3" t="s">
        <v>4</v>
      </c>
      <c r="D29" s="5">
        <v>51.690759999999997</v>
      </c>
    </row>
    <row r="30" spans="1:4">
      <c r="A30" s="3" t="s">
        <v>34</v>
      </c>
      <c r="B30" s="3" t="s">
        <v>3</v>
      </c>
      <c r="C30" s="3" t="s">
        <v>4</v>
      </c>
      <c r="D30" s="5">
        <v>44.66</v>
      </c>
    </row>
    <row r="31" spans="1:4">
      <c r="A31" s="3" t="s">
        <v>35</v>
      </c>
      <c r="B31" s="3" t="s">
        <v>3</v>
      </c>
      <c r="C31" s="3" t="s">
        <v>4</v>
      </c>
      <c r="D31" s="5">
        <v>21.436800000000002</v>
      </c>
    </row>
    <row r="32" spans="1:4">
      <c r="A32" s="3" t="s">
        <v>36</v>
      </c>
      <c r="B32" s="3" t="s">
        <v>3</v>
      </c>
      <c r="C32" s="3" t="s">
        <v>4</v>
      </c>
      <c r="D32" s="5">
        <v>12.632400000000001</v>
      </c>
    </row>
    <row r="33" spans="1:4">
      <c r="A33" s="3" t="s">
        <v>37</v>
      </c>
      <c r="B33" s="3" t="s">
        <v>3</v>
      </c>
      <c r="C33" s="3" t="s">
        <v>4</v>
      </c>
      <c r="D33" s="5">
        <v>59.972000000000001</v>
      </c>
    </row>
    <row r="34" spans="1:4">
      <c r="A34" s="3" t="s">
        <v>38</v>
      </c>
      <c r="B34" s="3" t="s">
        <v>3</v>
      </c>
      <c r="C34" s="3" t="s">
        <v>4</v>
      </c>
      <c r="D34" s="5">
        <v>51.04</v>
      </c>
    </row>
    <row r="35" spans="1:4">
      <c r="A35" s="3" t="s">
        <v>39</v>
      </c>
      <c r="B35" s="3" t="s">
        <v>3</v>
      </c>
      <c r="C35" s="3" t="s">
        <v>4</v>
      </c>
      <c r="D35" s="5">
        <v>40.832000000000001</v>
      </c>
    </row>
    <row r="36" spans="1:4">
      <c r="A36" s="3" t="s">
        <v>40</v>
      </c>
      <c r="B36" s="3" t="s">
        <v>3</v>
      </c>
      <c r="C36" s="3" t="s">
        <v>4</v>
      </c>
      <c r="D36" s="5">
        <v>40.832000000000001</v>
      </c>
    </row>
    <row r="37" spans="1:4">
      <c r="A37" s="3" t="s">
        <v>41</v>
      </c>
      <c r="B37" s="3" t="s">
        <v>3</v>
      </c>
      <c r="C37" s="3" t="s">
        <v>4</v>
      </c>
      <c r="D37" s="5">
        <v>40.832000000000001</v>
      </c>
    </row>
    <row r="38" spans="1:4">
      <c r="A38" s="3" t="s">
        <v>42</v>
      </c>
      <c r="B38" s="3" t="s">
        <v>3</v>
      </c>
      <c r="C38" s="3" t="s">
        <v>4</v>
      </c>
      <c r="D38" s="5">
        <v>50.950679999999998</v>
      </c>
    </row>
    <row r="39" spans="1:4">
      <c r="A39" s="3" t="s">
        <v>43</v>
      </c>
      <c r="B39" s="3" t="s">
        <v>3</v>
      </c>
      <c r="C39" s="3" t="s">
        <v>4</v>
      </c>
      <c r="D39" s="5">
        <v>52.635000000000005</v>
      </c>
    </row>
    <row r="40" spans="1:4">
      <c r="A40" s="3" t="s">
        <v>44</v>
      </c>
      <c r="B40" s="3" t="s">
        <v>3</v>
      </c>
      <c r="C40" s="3" t="s">
        <v>4</v>
      </c>
      <c r="D40" s="5">
        <v>59.972000000000001</v>
      </c>
    </row>
    <row r="41" spans="1:4">
      <c r="A41" s="3" t="s">
        <v>45</v>
      </c>
      <c r="B41" s="3" t="s">
        <v>3</v>
      </c>
      <c r="C41" s="3" t="s">
        <v>4</v>
      </c>
      <c r="D41" s="5">
        <v>101.44199999999999</v>
      </c>
    </row>
    <row r="42" spans="1:4">
      <c r="A42" s="3" t="s">
        <v>46</v>
      </c>
      <c r="B42" s="3" t="s">
        <v>3</v>
      </c>
      <c r="C42" s="3" t="s">
        <v>4</v>
      </c>
      <c r="D42" s="5">
        <v>69.771680000000003</v>
      </c>
    </row>
    <row r="43" spans="1:4">
      <c r="A43" s="3" t="s">
        <v>47</v>
      </c>
      <c r="B43" s="3" t="s">
        <v>3</v>
      </c>
      <c r="C43" s="3" t="s">
        <v>48</v>
      </c>
      <c r="D43" s="5">
        <v>45.298000000000002</v>
      </c>
    </row>
    <row r="44" spans="1:4">
      <c r="A44" s="3" t="s">
        <v>49</v>
      </c>
      <c r="B44" s="3" t="s">
        <v>3</v>
      </c>
      <c r="C44" s="3" t="s">
        <v>48</v>
      </c>
      <c r="D44" s="5">
        <v>38.279999999999994</v>
      </c>
    </row>
    <row r="45" spans="1:4">
      <c r="A45" s="6" t="s">
        <v>51</v>
      </c>
      <c r="B45" s="3" t="s">
        <v>3</v>
      </c>
      <c r="C45" s="3" t="s">
        <v>48</v>
      </c>
      <c r="D45" s="5">
        <f>44.61*1.1*1.16</f>
        <v>56.922360000000005</v>
      </c>
    </row>
    <row r="46" spans="1:4">
      <c r="A46" s="6" t="s">
        <v>52</v>
      </c>
      <c r="B46" s="3" t="s">
        <v>3</v>
      </c>
      <c r="C46" s="3" t="s">
        <v>48</v>
      </c>
      <c r="D46" s="5">
        <f>78*1.1*1.16</f>
        <v>99.528000000000006</v>
      </c>
    </row>
    <row r="47" spans="1:4">
      <c r="A47" s="6" t="s">
        <v>53</v>
      </c>
      <c r="B47" s="3" t="s">
        <v>3</v>
      </c>
      <c r="C47" s="3" t="s">
        <v>48</v>
      </c>
      <c r="D47" s="5">
        <f>86.26*1.1*1.16</f>
        <v>110.06776000000001</v>
      </c>
    </row>
    <row r="48" spans="1:4">
      <c r="A48" s="6" t="s">
        <v>54</v>
      </c>
      <c r="B48" s="3" t="s">
        <v>3</v>
      </c>
      <c r="C48" s="3" t="s">
        <v>48</v>
      </c>
      <c r="D48" s="5">
        <f>87.5*1.1*1.16</f>
        <v>111.65</v>
      </c>
    </row>
    <row r="49" spans="1:4">
      <c r="A49" s="6" t="s">
        <v>55</v>
      </c>
      <c r="B49" s="3" t="s">
        <v>3</v>
      </c>
      <c r="C49" s="3" t="s">
        <v>48</v>
      </c>
      <c r="D49" s="5">
        <f>27*1.1*1.16</f>
        <v>34.451999999999998</v>
      </c>
    </row>
    <row r="50" spans="1:4">
      <c r="A50" s="6" t="s">
        <v>56</v>
      </c>
      <c r="B50" s="3" t="s">
        <v>3</v>
      </c>
      <c r="C50" s="3" t="s">
        <v>48</v>
      </c>
      <c r="D50" s="5">
        <f>93.9*1.1*1.16</f>
        <v>119.81640000000002</v>
      </c>
    </row>
    <row r="51" spans="1:4">
      <c r="A51" s="6" t="s">
        <v>57</v>
      </c>
      <c r="B51" s="3" t="s">
        <v>3</v>
      </c>
      <c r="C51" s="3" t="s">
        <v>48</v>
      </c>
      <c r="D51" s="5">
        <f>93.9*1.1*1.16</f>
        <v>119.81640000000002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mitzi</dc:creator>
  <cp:lastModifiedBy>mitzi</cp:lastModifiedBy>
  <dcterms:created xsi:type="dcterms:W3CDTF">2011-11-23T15:48:16Z</dcterms:created>
  <dcterms:modified xsi:type="dcterms:W3CDTF">2011-12-15T20:45:52Z</dcterms:modified>
</cp:coreProperties>
</file>